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тог" sheetId="1" r:id="rId1"/>
    <sheet name="по командам" sheetId="2" r:id="rId2"/>
    <sheet name="программа" sheetId="3" r:id="rId3"/>
  </sheets>
  <definedNames>
    <definedName name="_xlnm.Print_Area" localSheetId="0">итог!$A$1:$J$149</definedName>
  </definedNames>
  <calcPr calcId="124519"/>
</workbook>
</file>

<file path=xl/calcChain.xml><?xml version="1.0" encoding="utf-8"?>
<calcChain xmlns="http://schemas.openxmlformats.org/spreadsheetml/2006/main">
  <c r="J68" i="1"/>
  <c r="J67"/>
  <c r="J105"/>
  <c r="J106"/>
  <c r="J107"/>
  <c r="J108"/>
  <c r="J109"/>
  <c r="J110"/>
  <c r="J104"/>
  <c r="J140"/>
  <c r="J141"/>
  <c r="J142"/>
  <c r="J143"/>
  <c r="J144"/>
  <c r="J145"/>
  <c r="J146"/>
  <c r="J139"/>
  <c r="J129"/>
  <c r="J130"/>
  <c r="J131"/>
  <c r="J132"/>
  <c r="J133"/>
  <c r="J134"/>
  <c r="J128"/>
  <c r="J116"/>
  <c r="J117"/>
  <c r="J118"/>
  <c r="J119"/>
  <c r="J120"/>
  <c r="J121"/>
  <c r="J122"/>
  <c r="J115"/>
  <c r="I88"/>
  <c r="I89"/>
  <c r="I90"/>
  <c r="I91"/>
  <c r="I92"/>
  <c r="I93"/>
  <c r="I94"/>
  <c r="I95"/>
  <c r="I96"/>
  <c r="I97"/>
  <c r="I98"/>
  <c r="I104"/>
  <c r="I106"/>
  <c r="I142"/>
  <c r="I144"/>
  <c r="I146"/>
  <c r="I138"/>
  <c r="I140"/>
  <c r="I143"/>
  <c r="I141"/>
  <c r="I139"/>
  <c r="I145"/>
  <c r="I134"/>
  <c r="I132"/>
  <c r="I130"/>
  <c r="I128"/>
  <c r="I133"/>
  <c r="I131"/>
  <c r="I127"/>
  <c r="I129"/>
  <c r="I118"/>
  <c r="I117"/>
  <c r="I116"/>
  <c r="I121"/>
  <c r="I114"/>
  <c r="I122"/>
  <c r="I115"/>
  <c r="I120"/>
  <c r="I119"/>
  <c r="I107"/>
  <c r="I108"/>
  <c r="I105"/>
  <c r="I103"/>
  <c r="I109"/>
  <c r="I110"/>
  <c r="I85"/>
  <c r="I87"/>
  <c r="I86"/>
  <c r="I84"/>
  <c r="I76"/>
  <c r="I78"/>
  <c r="I79"/>
  <c r="J79" s="1"/>
  <c r="I77"/>
  <c r="I71"/>
  <c r="I66"/>
  <c r="I67"/>
  <c r="I61"/>
  <c r="I55"/>
  <c r="I53"/>
  <c r="I49"/>
  <c r="I48"/>
  <c r="I51"/>
  <c r="I54"/>
  <c r="I52"/>
  <c r="I50"/>
  <c r="I47"/>
  <c r="I57"/>
  <c r="I56"/>
  <c r="J56" s="1"/>
  <c r="I44"/>
  <c r="I41"/>
  <c r="I43"/>
  <c r="I42"/>
  <c r="J42" s="1"/>
  <c r="I35"/>
  <c r="I37"/>
  <c r="I34"/>
  <c r="I36"/>
  <c r="I14"/>
  <c r="I26"/>
  <c r="I15"/>
  <c r="I13"/>
  <c r="I19"/>
  <c r="I11"/>
  <c r="I28"/>
  <c r="I9"/>
  <c r="J30" s="1"/>
  <c r="I24"/>
  <c r="I27"/>
  <c r="J27" s="1"/>
  <c r="I23"/>
  <c r="I12"/>
  <c r="J12" s="1"/>
  <c r="I18"/>
  <c r="I21"/>
  <c r="I10"/>
  <c r="I25"/>
  <c r="I17"/>
  <c r="I20"/>
  <c r="I22"/>
  <c r="I16"/>
  <c r="J94" l="1"/>
  <c r="J92"/>
  <c r="J22"/>
  <c r="J17"/>
  <c r="J10"/>
  <c r="J18"/>
  <c r="J95"/>
  <c r="J86"/>
  <c r="J91"/>
  <c r="J88"/>
  <c r="J97"/>
  <c r="J87"/>
  <c r="J51"/>
  <c r="J49"/>
  <c r="J55"/>
  <c r="J96"/>
  <c r="J98"/>
  <c r="J93"/>
  <c r="J89"/>
  <c r="J90"/>
  <c r="J57"/>
  <c r="J50"/>
  <c r="J54"/>
  <c r="J48"/>
  <c r="J53"/>
  <c r="J78"/>
  <c r="J52"/>
  <c r="J85"/>
  <c r="J77"/>
  <c r="J36"/>
  <c r="J35"/>
  <c r="J43"/>
  <c r="J44"/>
  <c r="J16"/>
  <c r="J20"/>
  <c r="J25"/>
  <c r="J21"/>
  <c r="J29"/>
  <c r="J23"/>
  <c r="J24"/>
  <c r="J37"/>
  <c r="J11"/>
  <c r="J28"/>
  <c r="J19"/>
  <c r="J15"/>
  <c r="J14"/>
  <c r="J13"/>
  <c r="J26"/>
</calcChain>
</file>

<file path=xl/sharedStrings.xml><?xml version="1.0" encoding="utf-8"?>
<sst xmlns="http://schemas.openxmlformats.org/spreadsheetml/2006/main" count="819" uniqueCount="194">
  <si>
    <t>П/п</t>
  </si>
  <si>
    <t>Фамилия, имя</t>
  </si>
  <si>
    <t>Коллектив</t>
  </si>
  <si>
    <t>Квал.</t>
  </si>
  <si>
    <t>Год</t>
  </si>
  <si>
    <t>Величко Ксения</t>
  </si>
  <si>
    <t>ГАУ РО СШ"АЛМАЗ"</t>
  </si>
  <si>
    <t>I</t>
  </si>
  <si>
    <t>Елисеева Анастасия</t>
  </si>
  <si>
    <t>Закурдаева Виолетта</t>
  </si>
  <si>
    <t>ГАУ ДО РО СШ,, ФЛАГМАН</t>
  </si>
  <si>
    <t>Кудрявцева Арина</t>
  </si>
  <si>
    <t>Лисова Ульяна</t>
  </si>
  <si>
    <t>СШ "АДМИРАЛ"</t>
  </si>
  <si>
    <t>Наволокина Екатерина</t>
  </si>
  <si>
    <t>Кондратьева Виктория</t>
  </si>
  <si>
    <t>Луховицы-Истина</t>
  </si>
  <si>
    <t>Набатчикова Ангелина</t>
  </si>
  <si>
    <t>СШ "Алмаз", Кораблинский район</t>
  </si>
  <si>
    <t>III</t>
  </si>
  <si>
    <t>Сарычева Виктория</t>
  </si>
  <si>
    <t>МУДО СШОР Труд</t>
  </si>
  <si>
    <t>Тихонова Елизавета</t>
  </si>
  <si>
    <t>г. Меленки</t>
  </si>
  <si>
    <t>Фокина София</t>
  </si>
  <si>
    <t>Кроливец Анна</t>
  </si>
  <si>
    <t>II</t>
  </si>
  <si>
    <t>Лапынина Ксения</t>
  </si>
  <si>
    <t>Рыбина Анастасия</t>
  </si>
  <si>
    <t>Усмонова Милана</t>
  </si>
  <si>
    <t>Москвитина Юлия</t>
  </si>
  <si>
    <t>Скопинский район</t>
  </si>
  <si>
    <t>Аникеева Наталья</t>
  </si>
  <si>
    <t>Рязань, лично</t>
  </si>
  <si>
    <t>б/р</t>
  </si>
  <si>
    <t>Жердева Ирина</t>
  </si>
  <si>
    <t>Копкарева Светлана</t>
  </si>
  <si>
    <t>БиатлонМосквы</t>
  </si>
  <si>
    <t>Цыпулина Людмила</t>
  </si>
  <si>
    <t>ГАУ РО СШ Алмаз/ЛК Феникс</t>
  </si>
  <si>
    <t>МС</t>
  </si>
  <si>
    <t>Алипкин Андрей</t>
  </si>
  <si>
    <t>ГАУ СШ «Алмаз», УМВД Ряз.обл</t>
  </si>
  <si>
    <t>Барыкин Денис</t>
  </si>
  <si>
    <t>КМС</t>
  </si>
  <si>
    <t>Граматкин Алексей</t>
  </si>
  <si>
    <t>LAGER62</t>
  </si>
  <si>
    <t>Граматкин Андрей</t>
  </si>
  <si>
    <t>Майоров Максим</t>
  </si>
  <si>
    <t>МБОУ ДО ДЮСШ Витязь</t>
  </si>
  <si>
    <t>Микалин Максим</t>
  </si>
  <si>
    <t>Михальчук Олег</t>
  </si>
  <si>
    <t>СШ "Метеор"</t>
  </si>
  <si>
    <t>Персиков Павел</t>
  </si>
  <si>
    <t>Сидоров Павел</t>
  </si>
  <si>
    <t>Скрыпников Дмитрий</t>
  </si>
  <si>
    <t>Терентьев Виталий</t>
  </si>
  <si>
    <t>Цыпулин Алексей</t>
  </si>
  <si>
    <t>Чижов Сергей</t>
  </si>
  <si>
    <t>Чурбаков Павел</t>
  </si>
  <si>
    <t>Шпагин Александр</t>
  </si>
  <si>
    <t>Шатурский р-н, лично</t>
  </si>
  <si>
    <t>Щербаков Дмитрий</t>
  </si>
  <si>
    <t>ЛК Феникс</t>
  </si>
  <si>
    <t>Юфряков Вячеслав</t>
  </si>
  <si>
    <t>BOSS-TEAM</t>
  </si>
  <si>
    <t>Баранов Владимир</t>
  </si>
  <si>
    <t>СК "Удача" г.Новомосковск</t>
  </si>
  <si>
    <t>Зверков Артём</t>
  </si>
  <si>
    <t>Скопинский р-н, лично</t>
  </si>
  <si>
    <t>Кургузов Сергей</t>
  </si>
  <si>
    <t>Озерский р-н, лично</t>
  </si>
  <si>
    <t>Пчелкин Виталий</t>
  </si>
  <si>
    <t>Рябчун Анатолий</t>
  </si>
  <si>
    <t>Семёнов Иван</t>
  </si>
  <si>
    <t>Храмов Денис</t>
  </si>
  <si>
    <t>Ярмощук Дмитрий</t>
  </si>
  <si>
    <t>Выксунский р-н, лично</t>
  </si>
  <si>
    <t>Яшин Александр</t>
  </si>
  <si>
    <t>SHATAGIN SKI TIME</t>
  </si>
  <si>
    <t>Акимов Андрей</t>
  </si>
  <si>
    <t>Сергиево-Посадский р-н, лично</t>
  </si>
  <si>
    <t>Гусев Алексей</t>
  </si>
  <si>
    <t>Коломна, лично</t>
  </si>
  <si>
    <t>Дунаев Александр</t>
  </si>
  <si>
    <t>Москва СВАО, лично</t>
  </si>
  <si>
    <t>Ильичев Эдуард</t>
  </si>
  <si>
    <t>Кузнецов Дмитрий</t>
  </si>
  <si>
    <t>Тула, лично</t>
  </si>
  <si>
    <t>Савоскин Сергей</t>
  </si>
  <si>
    <t>Селезнев Александр</t>
  </si>
  <si>
    <t>Симакин Андрей</t>
  </si>
  <si>
    <t>Москва, лично</t>
  </si>
  <si>
    <t>Шпагин Игорь</t>
  </si>
  <si>
    <t>Щетинский Александр</t>
  </si>
  <si>
    <t>Iю</t>
  </si>
  <si>
    <t>Якушкин Александр</t>
  </si>
  <si>
    <t>Воробьев Виктор</t>
  </si>
  <si>
    <t>Галактионов Андрей</t>
  </si>
  <si>
    <t>Гамаюнов Владимир</t>
  </si>
  <si>
    <t>Жигалов Сергей</t>
  </si>
  <si>
    <t>МСМК</t>
  </si>
  <si>
    <t>Королев Владимир</t>
  </si>
  <si>
    <t>Жуковский, лично</t>
  </si>
  <si>
    <t>Мишин Игорь</t>
  </si>
  <si>
    <t>Незванов Юрий</t>
  </si>
  <si>
    <t>Романов Александр</t>
  </si>
  <si>
    <t>Белов Владислав</t>
  </si>
  <si>
    <t>Бобылёв Николай</t>
  </si>
  <si>
    <t>Васюков Георгий</t>
  </si>
  <si>
    <t>Карпов Сергей</t>
  </si>
  <si>
    <t>Кузьмин Максим</t>
  </si>
  <si>
    <t>Моисейчев Максим</t>
  </si>
  <si>
    <t>Набатчиков Богдан</t>
  </si>
  <si>
    <t>Ревин Святослав</t>
  </si>
  <si>
    <t>Храмов Евгений</t>
  </si>
  <si>
    <t>Храпонов Даниил</t>
  </si>
  <si>
    <t>Башкин Константин</t>
  </si>
  <si>
    <t>Грибков Кирилл</t>
  </si>
  <si>
    <t>Игнатович Александр</t>
  </si>
  <si>
    <t>Ирхин Алексей</t>
  </si>
  <si>
    <t>Лапынин Максим</t>
  </si>
  <si>
    <t>Лапынин Никита</t>
  </si>
  <si>
    <t>Отрывин Данил</t>
  </si>
  <si>
    <t>Паклин Илья</t>
  </si>
  <si>
    <t>IIю</t>
  </si>
  <si>
    <t>Петрухин Илья</t>
  </si>
  <si>
    <t>Клепиковский р-н, лично</t>
  </si>
  <si>
    <t>Сидоров Илья</t>
  </si>
  <si>
    <t>Строков Виктор</t>
  </si>
  <si>
    <t>Цыпулин Александр</t>
  </si>
  <si>
    <t>Болвачёв Кирилл</t>
  </si>
  <si>
    <t>СШОР Олимп Брянская область</t>
  </si>
  <si>
    <t>Глазков Дмитрий</t>
  </si>
  <si>
    <t>Глазков Иван</t>
  </si>
  <si>
    <t>Голубков Кириешки</t>
  </si>
  <si>
    <t>Луховицкий р-н, лично</t>
  </si>
  <si>
    <t>Добряков Матвей</t>
  </si>
  <si>
    <t>Комаров Глеб</t>
  </si>
  <si>
    <t>Лащенов Виктор</t>
  </si>
  <si>
    <t>ГБУ "КСШОР"-1СВУ</t>
  </si>
  <si>
    <t>Лукин Лев</t>
  </si>
  <si>
    <t>Назин Егор</t>
  </si>
  <si>
    <t>Никулин Артем</t>
  </si>
  <si>
    <t>Орешкин Артём</t>
  </si>
  <si>
    <t>Павлов Арсений</t>
  </si>
  <si>
    <t>Рошаль, лично</t>
  </si>
  <si>
    <t>Павлов Роман</t>
  </si>
  <si>
    <t>Погосов Григорий</t>
  </si>
  <si>
    <t>Пронин Дмитрий</t>
  </si>
  <si>
    <t>Решетин Матвей</t>
  </si>
  <si>
    <t>Рябов Станислав</t>
  </si>
  <si>
    <t>Сухарников Матвей</t>
  </si>
  <si>
    <t>Терехин Пётр</t>
  </si>
  <si>
    <t>СШ Алмаз</t>
  </si>
  <si>
    <t>Хомутский Григорий</t>
  </si>
  <si>
    <t>Храмов Богдан</t>
  </si>
  <si>
    <t>Протокол</t>
  </si>
  <si>
    <t xml:space="preserve">Кубка Рязанской области по лыжным гонкам </t>
  </si>
  <si>
    <t>(лыжероллерам) 2025 г.</t>
  </si>
  <si>
    <t>Б/к "Алмаз"</t>
  </si>
  <si>
    <t>Стиль свободный</t>
  </si>
  <si>
    <r>
      <t>Ю2 3,3 км</t>
    </r>
    <r>
      <rPr>
        <sz val="12"/>
        <rFont val="Calibri"/>
        <family val="2"/>
        <charset val="204"/>
        <scheme val="minor"/>
      </rPr>
      <t> - 2012-2013 г.р</t>
    </r>
  </si>
  <si>
    <r>
      <t>Д1 3,3 км</t>
    </r>
    <r>
      <rPr>
        <sz val="12"/>
        <rFont val="Calibri"/>
        <family val="2"/>
        <charset val="204"/>
        <scheme val="minor"/>
      </rPr>
      <t> - 2010-2011 г.р</t>
    </r>
  </si>
  <si>
    <r>
      <t>Д2 3.3 км</t>
    </r>
    <r>
      <rPr>
        <sz val="12"/>
        <rFont val="Calibri"/>
        <family val="2"/>
        <charset val="204"/>
        <scheme val="minor"/>
      </rPr>
      <t> - 2012-2013 г.р</t>
    </r>
  </si>
  <si>
    <r>
      <t>Ю1 6,6 км</t>
    </r>
    <r>
      <rPr>
        <sz val="12"/>
        <rFont val="Calibri"/>
        <family val="2"/>
        <charset val="204"/>
        <scheme val="minor"/>
      </rPr>
      <t> - 2010-2011 г.р</t>
    </r>
  </si>
  <si>
    <r>
      <t>Ж0 6,6 км</t>
    </r>
    <r>
      <rPr>
        <sz val="12"/>
        <rFont val="Calibri"/>
        <family val="2"/>
        <charset val="204"/>
        <scheme val="minor"/>
      </rPr>
      <t> - 2007-1986 г.р</t>
    </r>
  </si>
  <si>
    <r>
      <t>Ж1 6,6 км</t>
    </r>
    <r>
      <rPr>
        <sz val="12"/>
        <rFont val="Calibri"/>
        <family val="2"/>
        <charset val="204"/>
        <scheme val="minor"/>
      </rPr>
      <t> - 1985-1976 г.р</t>
    </r>
  </si>
  <si>
    <r>
      <t>Ж2 6,6 км</t>
    </r>
    <r>
      <rPr>
        <sz val="12"/>
        <rFont val="Calibri"/>
        <family val="2"/>
        <charset val="204"/>
        <scheme val="minor"/>
      </rPr>
      <t> - 1975 г.р. и старше</t>
    </r>
  </si>
  <si>
    <r>
      <t>Д0 6,6 км</t>
    </r>
    <r>
      <rPr>
        <sz val="12"/>
        <rFont val="Calibri"/>
        <family val="2"/>
        <charset val="204"/>
        <scheme val="minor"/>
      </rPr>
      <t> - 2008-2009 г.р</t>
    </r>
  </si>
  <si>
    <r>
      <t>М0 13,2 км</t>
    </r>
    <r>
      <rPr>
        <sz val="12"/>
        <rFont val="Calibri"/>
        <family val="2"/>
        <charset val="204"/>
        <scheme val="minor"/>
      </rPr>
      <t> - 2007-1986 г.р</t>
    </r>
  </si>
  <si>
    <r>
      <t>М1 13,2 км</t>
    </r>
    <r>
      <rPr>
        <sz val="12"/>
        <rFont val="Calibri"/>
        <family val="2"/>
        <charset val="204"/>
        <scheme val="minor"/>
      </rPr>
      <t> - 1985-1976 г.р</t>
    </r>
  </si>
  <si>
    <r>
      <t>М2 13,2 км</t>
    </r>
    <r>
      <rPr>
        <sz val="12"/>
        <rFont val="Calibri"/>
        <family val="2"/>
        <charset val="204"/>
        <scheme val="minor"/>
      </rPr>
      <t> - 1975-1966 г.р</t>
    </r>
  </si>
  <si>
    <r>
      <t>М3 13,2 км</t>
    </r>
    <r>
      <rPr>
        <sz val="12"/>
        <rFont val="Calibri"/>
        <family val="2"/>
        <charset val="204"/>
        <scheme val="minor"/>
      </rPr>
      <t> - 1965 г.р. и старше</t>
    </r>
  </si>
  <si>
    <r>
      <t>Ю0 13,2 км</t>
    </r>
    <r>
      <rPr>
        <sz val="12"/>
        <rFont val="Calibri"/>
        <family val="2"/>
        <charset val="204"/>
        <scheme val="minor"/>
      </rPr>
      <t> - 2008-2009 г.р</t>
    </r>
  </si>
  <si>
    <t>стартовй</t>
  </si>
  <si>
    <t>Программа</t>
  </si>
  <si>
    <t>Хвостиков Виктор</t>
  </si>
  <si>
    <t>место</t>
  </si>
  <si>
    <t>время</t>
  </si>
  <si>
    <t>отстав.</t>
  </si>
  <si>
    <t>Сидоров Алексей</t>
  </si>
  <si>
    <t>Скрыпников Дмитр</t>
  </si>
  <si>
    <t>DNS</t>
  </si>
  <si>
    <t>Главный судья</t>
  </si>
  <si>
    <t>Самарский Д.В. 1К</t>
  </si>
  <si>
    <t xml:space="preserve">Главный секретарь </t>
  </si>
  <si>
    <t>Баранова О.А. 1 К</t>
  </si>
  <si>
    <t>Дерксен Дарья</t>
  </si>
  <si>
    <t>Нестерова Анастасия</t>
  </si>
  <si>
    <t>МОУ ДО СШ "вымпел"</t>
  </si>
  <si>
    <t>Алёшина Елена</t>
  </si>
  <si>
    <t>старт</t>
  </si>
  <si>
    <t>Деревяшкина Валентина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</si>
</sst>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111111"/>
      <name val="Calibri"/>
      <family val="2"/>
      <charset val="204"/>
    </font>
    <font>
      <b/>
      <sz val="14"/>
      <color theme="1"/>
      <name val="Cambria"/>
      <family val="1"/>
      <charset val="204"/>
      <scheme val="maj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0000"/>
      <name val="Cambria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3" xfId="0" applyFont="1" applyBorder="1"/>
    <xf numFmtId="0" fontId="4" fillId="0" borderId="4" xfId="0" applyFont="1" applyBorder="1"/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/>
    </xf>
    <xf numFmtId="0" fontId="4" fillId="0" borderId="4" xfId="0" applyFont="1" applyBorder="1" applyAlignment="1"/>
    <xf numFmtId="0" fontId="5" fillId="3" borderId="2" xfId="0" applyFont="1" applyFill="1" applyBorder="1" applyAlignment="1">
      <alignment vertical="top"/>
    </xf>
    <xf numFmtId="0" fontId="1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0" fillId="0" borderId="1" xfId="0" applyBorder="1"/>
    <xf numFmtId="47" fontId="0" fillId="0" borderId="1" xfId="0" applyNumberFormat="1" applyBorder="1"/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4" fillId="0" borderId="1" xfId="0" applyFont="1" applyBorder="1"/>
    <xf numFmtId="0" fontId="2" fillId="3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/>
    <xf numFmtId="0" fontId="5" fillId="3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46" fontId="0" fillId="0" borderId="1" xfId="0" applyNumberFormat="1" applyBorder="1"/>
    <xf numFmtId="20" fontId="10" fillId="0" borderId="0" xfId="0" applyNumberFormat="1" applyFont="1" applyBorder="1"/>
    <xf numFmtId="20" fontId="0" fillId="0" borderId="0" xfId="0" applyNumberFormat="1" applyBorder="1"/>
    <xf numFmtId="0" fontId="2" fillId="0" borderId="3" xfId="0" applyFont="1" applyBorder="1" applyAlignment="1">
      <alignment vertical="top"/>
    </xf>
    <xf numFmtId="0" fontId="4" fillId="0" borderId="3" xfId="0" applyFont="1" applyBorder="1" applyAlignment="1"/>
    <xf numFmtId="0" fontId="5" fillId="3" borderId="3" xfId="0" applyFont="1" applyFill="1" applyBorder="1" applyAlignment="1">
      <alignment vertical="top"/>
    </xf>
    <xf numFmtId="0" fontId="1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8" fillId="0" borderId="0" xfId="0" applyFont="1" applyAlignment="1"/>
    <xf numFmtId="0" fontId="7" fillId="2" borderId="1" xfId="0" applyFont="1" applyFill="1" applyBorder="1" applyAlignment="1">
      <alignment vertical="top" wrapText="1"/>
    </xf>
    <xf numFmtId="14" fontId="1" fillId="0" borderId="0" xfId="0" applyNumberFormat="1" applyFont="1" applyAlignment="1">
      <alignment horizontal="left"/>
    </xf>
    <xf numFmtId="0" fontId="7" fillId="3" borderId="0" xfId="0" applyFont="1" applyFill="1" applyBorder="1" applyAlignment="1">
      <alignment vertical="top" wrapText="1"/>
    </xf>
    <xf numFmtId="14" fontId="10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9"/>
  <sheetViews>
    <sheetView tabSelected="1" view="pageBreakPreview" topLeftCell="A97" zoomScale="89" zoomScaleSheetLayoutView="89" workbookViewId="0">
      <selection activeCell="I75" sqref="I75"/>
    </sheetView>
  </sheetViews>
  <sheetFormatPr defaultRowHeight="15.75"/>
  <cols>
    <col min="1" max="1" width="3.7109375" style="61" customWidth="1"/>
    <col min="2" max="2" width="4.140625" style="1" customWidth="1"/>
    <col min="3" max="3" width="21.42578125" style="27" customWidth="1"/>
    <col min="4" max="4" width="26.42578125" style="27" customWidth="1"/>
    <col min="5" max="5" width="3.85546875" style="27" customWidth="1"/>
    <col min="6" max="6" width="6.140625" style="1" customWidth="1"/>
    <col min="7" max="7" width="7.7109375" hidden="1" customWidth="1"/>
    <col min="8" max="8" width="8.85546875" hidden="1" customWidth="1"/>
    <col min="9" max="9" width="8.28515625" customWidth="1"/>
    <col min="10" max="10" width="7.5703125" customWidth="1"/>
  </cols>
  <sheetData>
    <row r="1" spans="1:10" ht="18">
      <c r="A1" s="29"/>
      <c r="B1" s="58"/>
      <c r="C1" s="29" t="s">
        <v>157</v>
      </c>
      <c r="D1" s="29"/>
    </row>
    <row r="2" spans="1:10" ht="18">
      <c r="A2" s="28" t="s">
        <v>158</v>
      </c>
      <c r="B2" s="58"/>
      <c r="C2" s="28"/>
      <c r="D2" s="29"/>
    </row>
    <row r="3" spans="1:10" ht="18">
      <c r="A3" s="29"/>
      <c r="B3" s="58"/>
      <c r="C3" s="29" t="s">
        <v>159</v>
      </c>
      <c r="D3" s="29"/>
    </row>
    <row r="4" spans="1:10">
      <c r="A4" s="63">
        <v>45830</v>
      </c>
      <c r="B4" s="63"/>
      <c r="C4" s="63"/>
      <c r="D4" s="27" t="s">
        <v>160</v>
      </c>
    </row>
    <row r="5" spans="1:10">
      <c r="A5" s="61" t="s">
        <v>161</v>
      </c>
    </row>
    <row r="7" spans="1:10" ht="15" customHeight="1">
      <c r="A7" s="62" t="s">
        <v>162</v>
      </c>
      <c r="B7" s="62"/>
      <c r="C7" s="62"/>
      <c r="D7" s="62"/>
      <c r="E7" s="62"/>
      <c r="F7" s="62"/>
      <c r="G7" s="34"/>
      <c r="H7" s="34"/>
      <c r="I7" s="34"/>
      <c r="J7" s="34"/>
    </row>
    <row r="8" spans="1:10">
      <c r="A8" s="24" t="s">
        <v>178</v>
      </c>
      <c r="B8" s="60" t="s">
        <v>175</v>
      </c>
      <c r="C8" s="24" t="s">
        <v>1</v>
      </c>
      <c r="D8" s="24" t="s">
        <v>2</v>
      </c>
      <c r="E8" s="24" t="s">
        <v>3</v>
      </c>
      <c r="F8" s="2" t="s">
        <v>4</v>
      </c>
      <c r="G8" s="34"/>
      <c r="H8" s="34"/>
      <c r="I8" s="34" t="s">
        <v>179</v>
      </c>
      <c r="J8" s="34" t="s">
        <v>180</v>
      </c>
    </row>
    <row r="9" spans="1:10">
      <c r="A9" s="32">
        <v>1</v>
      </c>
      <c r="B9" s="3">
        <v>9</v>
      </c>
      <c r="C9" s="55" t="s">
        <v>149</v>
      </c>
      <c r="D9" s="10" t="s">
        <v>13</v>
      </c>
      <c r="E9" s="10" t="s">
        <v>7</v>
      </c>
      <c r="F9" s="9">
        <v>2012</v>
      </c>
      <c r="G9" s="35">
        <v>3.1250000000000002E-3</v>
      </c>
      <c r="H9" s="35">
        <v>8.0439814814814818E-3</v>
      </c>
      <c r="I9" s="35">
        <f t="shared" ref="I9:I28" si="0">H9-G9</f>
        <v>4.9189814814814816E-3</v>
      </c>
      <c r="J9" s="34"/>
    </row>
    <row r="10" spans="1:10">
      <c r="A10" s="32">
        <v>2</v>
      </c>
      <c r="B10" s="3">
        <v>17</v>
      </c>
      <c r="C10" s="55" t="s">
        <v>152</v>
      </c>
      <c r="D10" s="10" t="s">
        <v>23</v>
      </c>
      <c r="E10" s="10" t="s">
        <v>19</v>
      </c>
      <c r="F10" s="9">
        <v>2012</v>
      </c>
      <c r="G10" s="35">
        <v>5.9027777777777802E-3</v>
      </c>
      <c r="H10" s="35">
        <v>1.1099537037037038E-2</v>
      </c>
      <c r="I10" s="35">
        <f t="shared" si="0"/>
        <v>5.1967592592592577E-3</v>
      </c>
      <c r="J10" s="35">
        <f>I10-$I$9</f>
        <v>2.777777777777761E-4</v>
      </c>
    </row>
    <row r="11" spans="1:10">
      <c r="A11" s="32">
        <v>3</v>
      </c>
      <c r="B11" s="3">
        <v>7</v>
      </c>
      <c r="C11" s="55" t="s">
        <v>156</v>
      </c>
      <c r="D11" s="10" t="s">
        <v>6</v>
      </c>
      <c r="E11" s="10" t="s">
        <v>7</v>
      </c>
      <c r="F11" s="9">
        <v>2014</v>
      </c>
      <c r="G11" s="35">
        <v>2.43055555555555E-3</v>
      </c>
      <c r="H11" s="35">
        <v>7.719907407407408E-3</v>
      </c>
      <c r="I11" s="35">
        <f t="shared" si="0"/>
        <v>5.2893518518518576E-3</v>
      </c>
      <c r="J11" s="35">
        <f t="shared" ref="J11:J30" si="1">I11-$I$9</f>
        <v>3.7037037037037594E-4</v>
      </c>
    </row>
    <row r="12" spans="1:10">
      <c r="A12" s="32">
        <v>4</v>
      </c>
      <c r="B12" s="3">
        <v>13</v>
      </c>
      <c r="C12" s="55" t="s">
        <v>142</v>
      </c>
      <c r="D12" s="10" t="s">
        <v>10</v>
      </c>
      <c r="E12" s="10" t="s">
        <v>19</v>
      </c>
      <c r="F12" s="9">
        <v>2012</v>
      </c>
      <c r="G12" s="35">
        <v>4.5138888888888902E-3</v>
      </c>
      <c r="H12" s="35">
        <v>1.0104166666666668E-2</v>
      </c>
      <c r="I12" s="35">
        <f t="shared" si="0"/>
        <v>5.5902777777777773E-3</v>
      </c>
      <c r="J12" s="35">
        <f t="shared" si="1"/>
        <v>6.712962962962957E-4</v>
      </c>
    </row>
    <row r="13" spans="1:10">
      <c r="A13" s="32">
        <v>5</v>
      </c>
      <c r="B13" s="3">
        <v>5</v>
      </c>
      <c r="C13" s="55" t="s">
        <v>139</v>
      </c>
      <c r="D13" s="10" t="s">
        <v>140</v>
      </c>
      <c r="E13" s="10" t="s">
        <v>34</v>
      </c>
      <c r="F13" s="9">
        <v>2012</v>
      </c>
      <c r="G13" s="35">
        <v>1.7361111111111099E-3</v>
      </c>
      <c r="H13" s="35">
        <v>7.69675925925926E-3</v>
      </c>
      <c r="I13" s="35">
        <f t="shared" si="0"/>
        <v>5.9606481481481498E-3</v>
      </c>
      <c r="J13" s="35">
        <f t="shared" si="1"/>
        <v>1.0416666666666682E-3</v>
      </c>
    </row>
    <row r="14" spans="1:10">
      <c r="A14" s="32">
        <v>6</v>
      </c>
      <c r="B14" s="3">
        <v>2</v>
      </c>
      <c r="C14" s="55" t="s">
        <v>138</v>
      </c>
      <c r="D14" s="10" t="s">
        <v>6</v>
      </c>
      <c r="E14" s="10" t="s">
        <v>26</v>
      </c>
      <c r="F14" s="9">
        <v>2013</v>
      </c>
      <c r="G14" s="35">
        <v>6.9444444444444447E-4</v>
      </c>
      <c r="H14" s="35">
        <v>6.7361111111111103E-3</v>
      </c>
      <c r="I14" s="35">
        <f t="shared" si="0"/>
        <v>6.0416666666666657E-3</v>
      </c>
      <c r="J14" s="35">
        <f t="shared" si="1"/>
        <v>1.122685185185184E-3</v>
      </c>
    </row>
    <row r="15" spans="1:10">
      <c r="A15" s="32">
        <v>7</v>
      </c>
      <c r="B15" s="3">
        <v>4</v>
      </c>
      <c r="C15" s="55" t="s">
        <v>151</v>
      </c>
      <c r="D15" s="10" t="s">
        <v>6</v>
      </c>
      <c r="E15" s="10" t="s">
        <v>125</v>
      </c>
      <c r="F15" s="9">
        <v>2014</v>
      </c>
      <c r="G15" s="35">
        <v>1.38888888888889E-3</v>
      </c>
      <c r="H15" s="35">
        <v>7.4652777777777781E-3</v>
      </c>
      <c r="I15" s="35">
        <f t="shared" si="0"/>
        <v>6.0763888888888881E-3</v>
      </c>
      <c r="J15" s="35">
        <f t="shared" ref="J15:J28" si="2">I15-$I$9</f>
        <v>1.1574074074074065E-3</v>
      </c>
    </row>
    <row r="16" spans="1:10">
      <c r="A16" s="32">
        <v>8</v>
      </c>
      <c r="B16" s="3">
        <v>22</v>
      </c>
      <c r="C16" s="56" t="s">
        <v>147</v>
      </c>
      <c r="D16" s="25" t="s">
        <v>6</v>
      </c>
      <c r="E16" s="25" t="s">
        <v>34</v>
      </c>
      <c r="F16" s="12">
        <v>2014</v>
      </c>
      <c r="G16" s="35">
        <v>7.6388888888888904E-3</v>
      </c>
      <c r="H16" s="35">
        <v>1.3738425925925926E-2</v>
      </c>
      <c r="I16" s="35">
        <f t="shared" si="0"/>
        <v>6.0995370370370361E-3</v>
      </c>
      <c r="J16" s="35">
        <f t="shared" si="2"/>
        <v>1.1805555555555545E-3</v>
      </c>
    </row>
    <row r="17" spans="1:10">
      <c r="A17" s="32">
        <v>9</v>
      </c>
      <c r="B17" s="3">
        <v>19</v>
      </c>
      <c r="C17" s="55" t="s">
        <v>144</v>
      </c>
      <c r="D17" s="10" t="s">
        <v>6</v>
      </c>
      <c r="E17" s="10" t="s">
        <v>125</v>
      </c>
      <c r="F17" s="9">
        <v>2013</v>
      </c>
      <c r="G17" s="35">
        <v>6.5972222222222196E-3</v>
      </c>
      <c r="H17" s="35">
        <v>1.2743055555555556E-2</v>
      </c>
      <c r="I17" s="35">
        <f t="shared" si="0"/>
        <v>6.1458333333333365E-3</v>
      </c>
      <c r="J17" s="35">
        <f t="shared" si="2"/>
        <v>1.2268518518518548E-3</v>
      </c>
    </row>
    <row r="18" spans="1:10">
      <c r="A18" s="32">
        <v>10</v>
      </c>
      <c r="B18" s="3">
        <v>15</v>
      </c>
      <c r="C18" s="55" t="s">
        <v>155</v>
      </c>
      <c r="D18" s="10" t="s">
        <v>18</v>
      </c>
      <c r="E18" s="10" t="s">
        <v>19</v>
      </c>
      <c r="F18" s="9">
        <v>2013</v>
      </c>
      <c r="G18" s="35">
        <v>5.2083333333333296E-3</v>
      </c>
      <c r="H18" s="35">
        <v>1.1354166666666667E-2</v>
      </c>
      <c r="I18" s="35">
        <f t="shared" si="0"/>
        <v>6.1458333333333373E-3</v>
      </c>
      <c r="J18" s="35">
        <f t="shared" si="2"/>
        <v>1.2268518518518557E-3</v>
      </c>
    </row>
    <row r="19" spans="1:10">
      <c r="A19" s="32">
        <v>11</v>
      </c>
      <c r="B19" s="3">
        <v>6</v>
      </c>
      <c r="C19" s="55" t="s">
        <v>141</v>
      </c>
      <c r="D19" s="10" t="s">
        <v>23</v>
      </c>
      <c r="E19" s="10" t="s">
        <v>7</v>
      </c>
      <c r="F19" s="9">
        <v>2013</v>
      </c>
      <c r="G19" s="35">
        <v>2.0833333333333298E-3</v>
      </c>
      <c r="H19" s="35">
        <v>8.2870370370370372E-3</v>
      </c>
      <c r="I19" s="35">
        <f t="shared" si="0"/>
        <v>6.2037037037037078E-3</v>
      </c>
      <c r="J19" s="35">
        <f t="shared" si="2"/>
        <v>1.2847222222222262E-3</v>
      </c>
    </row>
    <row r="20" spans="1:10">
      <c r="A20" s="32">
        <v>12</v>
      </c>
      <c r="B20" s="3">
        <v>20</v>
      </c>
      <c r="C20" s="56" t="s">
        <v>145</v>
      </c>
      <c r="D20" s="25" t="s">
        <v>146</v>
      </c>
      <c r="E20" s="25" t="s">
        <v>7</v>
      </c>
      <c r="F20" s="12">
        <v>2013</v>
      </c>
      <c r="G20" s="35">
        <v>6.9444444444444397E-3</v>
      </c>
      <c r="H20" s="35">
        <v>1.3252314814814814E-2</v>
      </c>
      <c r="I20" s="35">
        <f t="shared" si="0"/>
        <v>6.3078703703703743E-3</v>
      </c>
      <c r="J20" s="35">
        <f t="shared" si="2"/>
        <v>1.3888888888888926E-3</v>
      </c>
    </row>
    <row r="21" spans="1:10">
      <c r="A21" s="32">
        <v>13</v>
      </c>
      <c r="B21" s="3">
        <v>16</v>
      </c>
      <c r="C21" s="55" t="s">
        <v>150</v>
      </c>
      <c r="D21" s="10" t="s">
        <v>6</v>
      </c>
      <c r="E21" s="10" t="s">
        <v>95</v>
      </c>
      <c r="F21" s="9">
        <v>2013</v>
      </c>
      <c r="G21" s="35">
        <v>5.5555555555555497E-3</v>
      </c>
      <c r="H21" s="35">
        <v>1.1898148148148149E-2</v>
      </c>
      <c r="I21" s="35">
        <f t="shared" si="0"/>
        <v>6.3425925925925993E-3</v>
      </c>
      <c r="J21" s="35">
        <f t="shared" si="2"/>
        <v>1.4236111111111177E-3</v>
      </c>
    </row>
    <row r="22" spans="1:10">
      <c r="A22" s="32">
        <v>14</v>
      </c>
      <c r="B22" s="3">
        <v>21</v>
      </c>
      <c r="C22" s="56" t="s">
        <v>137</v>
      </c>
      <c r="D22" s="25" t="s">
        <v>6</v>
      </c>
      <c r="E22" s="25" t="s">
        <v>34</v>
      </c>
      <c r="F22" s="12">
        <v>2014</v>
      </c>
      <c r="G22" s="35">
        <v>7.2916666666666598E-3</v>
      </c>
      <c r="H22" s="35">
        <v>1.3715277777777778E-2</v>
      </c>
      <c r="I22" s="35">
        <f t="shared" si="0"/>
        <v>6.4236111111111178E-3</v>
      </c>
      <c r="J22" s="35">
        <f t="shared" si="2"/>
        <v>1.5046296296296361E-3</v>
      </c>
    </row>
    <row r="23" spans="1:10">
      <c r="A23" s="32">
        <v>15</v>
      </c>
      <c r="B23" s="3">
        <v>12</v>
      </c>
      <c r="C23" s="55" t="s">
        <v>134</v>
      </c>
      <c r="D23" s="10" t="s">
        <v>49</v>
      </c>
      <c r="E23" s="10" t="s">
        <v>95</v>
      </c>
      <c r="F23" s="9">
        <v>2013</v>
      </c>
      <c r="G23" s="35">
        <v>4.1666666666666597E-3</v>
      </c>
      <c r="H23" s="35">
        <v>1.1041666666666667E-2</v>
      </c>
      <c r="I23" s="35">
        <f t="shared" si="0"/>
        <v>6.875000000000007E-3</v>
      </c>
      <c r="J23" s="35">
        <f t="shared" si="2"/>
        <v>1.9560185185185253E-3</v>
      </c>
    </row>
    <row r="24" spans="1:10">
      <c r="A24" s="32">
        <v>16</v>
      </c>
      <c r="B24" s="3">
        <v>10</v>
      </c>
      <c r="C24" s="55" t="s">
        <v>133</v>
      </c>
      <c r="D24" s="10" t="s">
        <v>49</v>
      </c>
      <c r="E24" s="10" t="s">
        <v>95</v>
      </c>
      <c r="F24" s="9">
        <v>2013</v>
      </c>
      <c r="G24" s="35">
        <v>3.4722222222222199E-3</v>
      </c>
      <c r="H24" s="35">
        <v>1.042824074074074E-2</v>
      </c>
      <c r="I24" s="35">
        <f t="shared" si="0"/>
        <v>6.9560185185185194E-3</v>
      </c>
      <c r="J24" s="35">
        <f t="shared" si="2"/>
        <v>2.0370370370370377E-3</v>
      </c>
    </row>
    <row r="25" spans="1:10">
      <c r="A25" s="32">
        <v>17</v>
      </c>
      <c r="B25" s="3">
        <v>18</v>
      </c>
      <c r="C25" s="55" t="s">
        <v>148</v>
      </c>
      <c r="D25" s="10" t="s">
        <v>6</v>
      </c>
      <c r="E25" s="10" t="s">
        <v>34</v>
      </c>
      <c r="F25" s="9">
        <v>2014</v>
      </c>
      <c r="G25" s="35">
        <v>6.2500000000000003E-3</v>
      </c>
      <c r="H25" s="35">
        <v>1.3587962962962963E-2</v>
      </c>
      <c r="I25" s="35">
        <f t="shared" si="0"/>
        <v>7.3379629629629628E-3</v>
      </c>
      <c r="J25" s="35">
        <f t="shared" si="2"/>
        <v>2.4189814814814812E-3</v>
      </c>
    </row>
    <row r="26" spans="1:10">
      <c r="A26" s="32">
        <v>18</v>
      </c>
      <c r="B26" s="3">
        <v>3</v>
      </c>
      <c r="C26" s="55" t="s">
        <v>153</v>
      </c>
      <c r="D26" s="10" t="s">
        <v>154</v>
      </c>
      <c r="E26" s="10" t="s">
        <v>34</v>
      </c>
      <c r="F26" s="9">
        <v>2014</v>
      </c>
      <c r="G26" s="35">
        <v>1.0416666666666699E-3</v>
      </c>
      <c r="H26" s="35">
        <v>8.6805555555555559E-3</v>
      </c>
      <c r="I26" s="35">
        <f t="shared" si="0"/>
        <v>7.638888888888886E-3</v>
      </c>
      <c r="J26" s="35">
        <f t="shared" si="2"/>
        <v>2.7199074074074044E-3</v>
      </c>
    </row>
    <row r="27" spans="1:10">
      <c r="A27" s="32">
        <v>19</v>
      </c>
      <c r="B27" s="3">
        <v>11</v>
      </c>
      <c r="C27" s="55" t="s">
        <v>87</v>
      </c>
      <c r="D27" s="10" t="s">
        <v>6</v>
      </c>
      <c r="E27" s="10" t="s">
        <v>34</v>
      </c>
      <c r="F27" s="9">
        <v>2014</v>
      </c>
      <c r="G27" s="35">
        <v>3.81944444444444E-3</v>
      </c>
      <c r="H27" s="35">
        <v>1.1689814814814814E-2</v>
      </c>
      <c r="I27" s="35">
        <f t="shared" si="0"/>
        <v>7.8703703703703748E-3</v>
      </c>
      <c r="J27" s="35">
        <f t="shared" si="2"/>
        <v>2.9513888888888931E-3</v>
      </c>
    </row>
    <row r="28" spans="1:10">
      <c r="A28" s="32">
        <v>20</v>
      </c>
      <c r="B28" s="3">
        <v>8</v>
      </c>
      <c r="C28" s="55" t="s">
        <v>143</v>
      </c>
      <c r="D28" s="10" t="s">
        <v>49</v>
      </c>
      <c r="E28" s="10" t="s">
        <v>95</v>
      </c>
      <c r="F28" s="9">
        <v>2013</v>
      </c>
      <c r="G28" s="35">
        <v>2.7777777777777801E-3</v>
      </c>
      <c r="H28" s="35">
        <v>1.1990740740740739E-2</v>
      </c>
      <c r="I28" s="35">
        <f t="shared" si="0"/>
        <v>9.2129629629629593E-3</v>
      </c>
      <c r="J28" s="35">
        <f t="shared" si="2"/>
        <v>4.2939814814814776E-3</v>
      </c>
    </row>
    <row r="29" spans="1:10">
      <c r="A29" s="32"/>
      <c r="B29" s="3">
        <v>14</v>
      </c>
      <c r="C29" s="42" t="s">
        <v>135</v>
      </c>
      <c r="D29" s="6" t="s">
        <v>136</v>
      </c>
      <c r="E29" s="6" t="s">
        <v>34</v>
      </c>
      <c r="F29" s="7">
        <v>2013</v>
      </c>
      <c r="G29" s="35">
        <v>4.8611111111111103E-3</v>
      </c>
      <c r="H29" s="34"/>
      <c r="I29" s="35" t="s">
        <v>183</v>
      </c>
      <c r="J29" s="35" t="e">
        <f t="shared" si="1"/>
        <v>#VALUE!</v>
      </c>
    </row>
    <row r="30" spans="1:10">
      <c r="A30" s="32"/>
      <c r="B30" s="3">
        <v>1</v>
      </c>
      <c r="C30" s="55" t="s">
        <v>131</v>
      </c>
      <c r="D30" s="10" t="s">
        <v>132</v>
      </c>
      <c r="E30" s="10" t="s">
        <v>19</v>
      </c>
      <c r="F30" s="9">
        <v>2013</v>
      </c>
      <c r="G30" s="35">
        <v>3.4722222222222224E-4</v>
      </c>
      <c r="H30" s="34"/>
      <c r="I30" s="35" t="s">
        <v>183</v>
      </c>
      <c r="J30" s="35" t="e">
        <f t="shared" si="1"/>
        <v>#VALUE!</v>
      </c>
    </row>
    <row r="31" spans="1:10">
      <c r="A31" s="32"/>
      <c r="B31" s="3"/>
      <c r="C31" s="4"/>
      <c r="D31" s="4"/>
      <c r="E31" s="4"/>
      <c r="F31" s="3"/>
      <c r="G31" s="34"/>
      <c r="H31" s="34"/>
      <c r="I31" s="34"/>
      <c r="J31" s="34"/>
    </row>
    <row r="32" spans="1:10">
      <c r="A32" s="62" t="s">
        <v>163</v>
      </c>
      <c r="B32" s="62"/>
      <c r="C32" s="62"/>
      <c r="D32" s="62"/>
      <c r="E32" s="62"/>
      <c r="F32" s="62"/>
      <c r="G32" s="34"/>
      <c r="H32" s="34"/>
      <c r="I32" s="34"/>
      <c r="J32" s="34"/>
    </row>
    <row r="33" spans="1:10" ht="21" customHeight="1">
      <c r="A33" s="24" t="s">
        <v>178</v>
      </c>
      <c r="B33" s="59"/>
      <c r="C33" s="24" t="s">
        <v>1</v>
      </c>
      <c r="D33" s="24" t="s">
        <v>2</v>
      </c>
      <c r="E33" s="24" t="s">
        <v>3</v>
      </c>
      <c r="F33" s="2" t="s">
        <v>4</v>
      </c>
      <c r="G33" s="34"/>
      <c r="H33" s="34"/>
      <c r="I33" s="34" t="s">
        <v>179</v>
      </c>
      <c r="J33" s="34" t="s">
        <v>180</v>
      </c>
    </row>
    <row r="34" spans="1:10">
      <c r="A34" s="32">
        <v>1</v>
      </c>
      <c r="B34" s="4">
        <v>24</v>
      </c>
      <c r="C34" s="4" t="s">
        <v>24</v>
      </c>
      <c r="D34" s="4" t="s">
        <v>13</v>
      </c>
      <c r="E34" s="4" t="s">
        <v>7</v>
      </c>
      <c r="F34" s="3">
        <v>2010</v>
      </c>
      <c r="G34" s="35">
        <v>8.3333333333333332E-3</v>
      </c>
      <c r="H34" s="35">
        <v>1.2870370370370372E-2</v>
      </c>
      <c r="I34" s="35">
        <f>H34-G34</f>
        <v>4.5370370370370391E-3</v>
      </c>
      <c r="J34" s="34"/>
    </row>
    <row r="35" spans="1:10">
      <c r="A35" s="32">
        <v>2</v>
      </c>
      <c r="B35" s="4">
        <v>27</v>
      </c>
      <c r="C35" s="4" t="s">
        <v>22</v>
      </c>
      <c r="D35" s="4" t="s">
        <v>23</v>
      </c>
      <c r="E35" s="4" t="s">
        <v>19</v>
      </c>
      <c r="F35" s="3">
        <v>2011</v>
      </c>
      <c r="G35" s="35">
        <v>9.3749999999999892E-3</v>
      </c>
      <c r="H35" s="35">
        <v>1.5439814814814816E-2</v>
      </c>
      <c r="I35" s="35">
        <f>H35-G35</f>
        <v>6.0648148148148267E-3</v>
      </c>
      <c r="J35" s="35">
        <f>I35-$I$34</f>
        <v>1.5277777777777876E-3</v>
      </c>
    </row>
    <row r="36" spans="1:10">
      <c r="A36" s="32">
        <v>3</v>
      </c>
      <c r="B36" s="4">
        <v>23</v>
      </c>
      <c r="C36" s="4" t="s">
        <v>15</v>
      </c>
      <c r="D36" s="4" t="s">
        <v>16</v>
      </c>
      <c r="E36" s="4" t="s">
        <v>7</v>
      </c>
      <c r="F36" s="3">
        <v>2011</v>
      </c>
      <c r="G36" s="35">
        <v>7.9861111111111122E-3</v>
      </c>
      <c r="H36" s="35">
        <v>1.4120370370370368E-2</v>
      </c>
      <c r="I36" s="35">
        <f>H36-G36</f>
        <v>6.134259259259256E-3</v>
      </c>
      <c r="J36" s="35">
        <f t="shared" ref="J36:J37" si="3">I36-$I$34</f>
        <v>1.5972222222222169E-3</v>
      </c>
    </row>
    <row r="37" spans="1:10">
      <c r="A37" s="32">
        <v>4</v>
      </c>
      <c r="B37" s="4">
        <v>26</v>
      </c>
      <c r="C37" s="4" t="s">
        <v>17</v>
      </c>
      <c r="D37" s="4" t="s">
        <v>18</v>
      </c>
      <c r="E37" s="4" t="s">
        <v>19</v>
      </c>
      <c r="F37" s="3">
        <v>2011</v>
      </c>
      <c r="G37" s="35">
        <v>9.02777777777777E-3</v>
      </c>
      <c r="H37" s="35">
        <v>1.5370370370370369E-2</v>
      </c>
      <c r="I37" s="35">
        <f>H37-G37</f>
        <v>6.3425925925925993E-3</v>
      </c>
      <c r="J37" s="35">
        <f t="shared" si="3"/>
        <v>1.8055555555555602E-3</v>
      </c>
    </row>
    <row r="38" spans="1:10">
      <c r="A38" s="32"/>
      <c r="B38" s="4">
        <v>25</v>
      </c>
      <c r="C38" s="4" t="s">
        <v>20</v>
      </c>
      <c r="D38" s="4" t="s">
        <v>21</v>
      </c>
      <c r="E38" s="4" t="s">
        <v>7</v>
      </c>
      <c r="F38" s="3">
        <v>2011</v>
      </c>
      <c r="G38" s="35">
        <v>8.6805555555555507E-3</v>
      </c>
      <c r="H38" s="34"/>
      <c r="I38" s="35" t="s">
        <v>183</v>
      </c>
      <c r="J38" s="34"/>
    </row>
    <row r="39" spans="1:10">
      <c r="A39" s="62" t="s">
        <v>164</v>
      </c>
      <c r="B39" s="62"/>
      <c r="C39" s="62"/>
      <c r="D39" s="62"/>
      <c r="E39" s="62"/>
      <c r="F39" s="62"/>
      <c r="G39" s="34"/>
      <c r="H39" s="34"/>
      <c r="I39" s="34"/>
      <c r="J39" s="34"/>
    </row>
    <row r="40" spans="1:10" ht="31.5" customHeight="1">
      <c r="A40" s="24" t="s">
        <v>178</v>
      </c>
      <c r="B40" s="59"/>
      <c r="C40" s="24" t="s">
        <v>1</v>
      </c>
      <c r="D40" s="24" t="s">
        <v>2</v>
      </c>
      <c r="E40" s="24" t="s">
        <v>3</v>
      </c>
      <c r="F40" s="2" t="s">
        <v>4</v>
      </c>
      <c r="G40" s="34"/>
      <c r="H40" s="34"/>
      <c r="I40" s="34" t="s">
        <v>179</v>
      </c>
      <c r="J40" s="34" t="s">
        <v>180</v>
      </c>
    </row>
    <row r="41" spans="1:10">
      <c r="A41" s="32">
        <v>1</v>
      </c>
      <c r="B41" s="3">
        <v>30</v>
      </c>
      <c r="C41" s="4" t="s">
        <v>27</v>
      </c>
      <c r="D41" s="4" t="s">
        <v>6</v>
      </c>
      <c r="E41" s="4" t="s">
        <v>19</v>
      </c>
      <c r="F41" s="3">
        <v>2014</v>
      </c>
      <c r="G41" s="35">
        <v>1.0416666666666701E-2</v>
      </c>
      <c r="H41" s="35">
        <v>1.539351851851852E-2</v>
      </c>
      <c r="I41" s="35">
        <f>H41-G41</f>
        <v>4.9768518518518191E-3</v>
      </c>
      <c r="J41" s="34"/>
    </row>
    <row r="42" spans="1:10">
      <c r="A42" s="32">
        <v>2</v>
      </c>
      <c r="B42" s="3">
        <v>28</v>
      </c>
      <c r="C42" s="4" t="s">
        <v>25</v>
      </c>
      <c r="D42" s="4" t="s">
        <v>6</v>
      </c>
      <c r="E42" s="4" t="s">
        <v>26</v>
      </c>
      <c r="F42" s="3">
        <v>2013</v>
      </c>
      <c r="G42" s="35">
        <v>9.7222222222222224E-3</v>
      </c>
      <c r="H42" s="35">
        <v>1.5532407407407406E-2</v>
      </c>
      <c r="I42" s="35">
        <f>H42-G42</f>
        <v>5.8101851851851839E-3</v>
      </c>
      <c r="J42" s="35">
        <f>I42-$I$41</f>
        <v>8.3333333333336472E-4</v>
      </c>
    </row>
    <row r="43" spans="1:10">
      <c r="A43" s="32">
        <v>3</v>
      </c>
      <c r="B43" s="3">
        <v>29</v>
      </c>
      <c r="C43" s="4" t="s">
        <v>29</v>
      </c>
      <c r="D43" s="4" t="s">
        <v>16</v>
      </c>
      <c r="E43" s="4" t="s">
        <v>19</v>
      </c>
      <c r="F43" s="3">
        <v>2013</v>
      </c>
      <c r="G43" s="35">
        <v>1.0069444444444445E-2</v>
      </c>
      <c r="H43" s="35">
        <v>1.6550925925925924E-2</v>
      </c>
      <c r="I43" s="35">
        <f>H43-G43</f>
        <v>6.4814814814814787E-3</v>
      </c>
      <c r="J43" s="35">
        <f t="shared" ref="J43:J44" si="4">I43-$I$41</f>
        <v>1.5046296296296596E-3</v>
      </c>
    </row>
    <row r="44" spans="1:10">
      <c r="A44" s="32">
        <v>4</v>
      </c>
      <c r="B44" s="3">
        <v>31</v>
      </c>
      <c r="C44" s="4" t="s">
        <v>28</v>
      </c>
      <c r="D44" s="4" t="s">
        <v>6</v>
      </c>
      <c r="E44" s="4" t="s">
        <v>19</v>
      </c>
      <c r="F44" s="3">
        <v>2012</v>
      </c>
      <c r="G44" s="35">
        <v>1.0763888888888899E-2</v>
      </c>
      <c r="H44" s="35">
        <v>1.7824074074074076E-2</v>
      </c>
      <c r="I44" s="35">
        <f>H44-G44</f>
        <v>7.0601851851851763E-3</v>
      </c>
      <c r="J44" s="35">
        <f t="shared" si="4"/>
        <v>2.0833333333333572E-3</v>
      </c>
    </row>
    <row r="45" spans="1:10">
      <c r="A45" s="62" t="s">
        <v>165</v>
      </c>
      <c r="B45" s="62"/>
      <c r="C45" s="62"/>
      <c r="D45" s="62"/>
      <c r="E45" s="62"/>
      <c r="F45" s="62"/>
      <c r="G45" s="34"/>
      <c r="H45" s="34"/>
      <c r="I45" s="34"/>
      <c r="J45" s="34"/>
    </row>
    <row r="46" spans="1:10">
      <c r="A46" s="24" t="s">
        <v>178</v>
      </c>
      <c r="B46" s="59"/>
      <c r="C46" s="24" t="s">
        <v>1</v>
      </c>
      <c r="D46" s="24" t="s">
        <v>2</v>
      </c>
      <c r="E46" s="24" t="s">
        <v>3</v>
      </c>
      <c r="F46" s="2" t="s">
        <v>4</v>
      </c>
      <c r="G46" s="34"/>
      <c r="H46" s="34"/>
      <c r="I46" s="34" t="s">
        <v>179</v>
      </c>
      <c r="J46" s="34" t="s">
        <v>180</v>
      </c>
    </row>
    <row r="47" spans="1:10">
      <c r="A47" s="32">
        <v>1</v>
      </c>
      <c r="B47" s="3">
        <v>35</v>
      </c>
      <c r="C47" s="33" t="s">
        <v>122</v>
      </c>
      <c r="D47" s="15" t="s">
        <v>6</v>
      </c>
      <c r="E47" s="15" t="s">
        <v>26</v>
      </c>
      <c r="F47" s="14">
        <v>2011</v>
      </c>
      <c r="G47" s="35">
        <v>1.49305555555556E-2</v>
      </c>
      <c r="H47" s="35">
        <v>2.3750000000000004E-2</v>
      </c>
      <c r="I47" s="35">
        <f t="shared" ref="I47:I57" si="5">H47-G47</f>
        <v>8.8194444444444041E-3</v>
      </c>
      <c r="J47" s="34"/>
    </row>
    <row r="48" spans="1:10">
      <c r="A48" s="32">
        <v>2</v>
      </c>
      <c r="B48" s="3">
        <v>40</v>
      </c>
      <c r="C48" s="33" t="s">
        <v>121</v>
      </c>
      <c r="D48" s="15" t="s">
        <v>6</v>
      </c>
      <c r="E48" s="15" t="s">
        <v>7</v>
      </c>
      <c r="F48" s="14">
        <v>2011</v>
      </c>
      <c r="G48" s="35">
        <v>1.6666666666666701E-2</v>
      </c>
      <c r="H48" s="35">
        <v>2.5543981481481483E-2</v>
      </c>
      <c r="I48" s="35">
        <f t="shared" si="5"/>
        <v>8.8773148148147824E-3</v>
      </c>
      <c r="J48" s="35">
        <f>I48-$I$47</f>
        <v>5.787037037037826E-5</v>
      </c>
    </row>
    <row r="49" spans="1:10">
      <c r="A49" s="32">
        <v>3</v>
      </c>
      <c r="B49" s="3">
        <v>41</v>
      </c>
      <c r="C49" s="33" t="s">
        <v>130</v>
      </c>
      <c r="D49" s="15" t="s">
        <v>39</v>
      </c>
      <c r="E49" s="15" t="s">
        <v>34</v>
      </c>
      <c r="F49" s="14">
        <v>2011</v>
      </c>
      <c r="G49" s="35">
        <v>1.7013888888888901E-2</v>
      </c>
      <c r="H49" s="35">
        <v>2.5960648148148149E-2</v>
      </c>
      <c r="I49" s="35">
        <f t="shared" si="5"/>
        <v>8.9467592592592481E-3</v>
      </c>
      <c r="J49" s="35">
        <f t="shared" ref="J49:J57" si="6">I49-$I$47</f>
        <v>1.2731481481484397E-4</v>
      </c>
    </row>
    <row r="50" spans="1:10">
      <c r="A50" s="32">
        <v>4</v>
      </c>
      <c r="B50" s="3">
        <v>36</v>
      </c>
      <c r="C50" s="33" t="s">
        <v>123</v>
      </c>
      <c r="D50" s="15" t="s">
        <v>10</v>
      </c>
      <c r="E50" s="15" t="s">
        <v>7</v>
      </c>
      <c r="F50" s="14">
        <v>2011</v>
      </c>
      <c r="G50" s="35">
        <v>1.52777777777778E-2</v>
      </c>
      <c r="H50" s="35">
        <v>2.4363425925925927E-2</v>
      </c>
      <c r="I50" s="35">
        <f t="shared" si="5"/>
        <v>9.0856481481481274E-3</v>
      </c>
      <c r="J50" s="35">
        <f t="shared" si="6"/>
        <v>2.6620370370372334E-4</v>
      </c>
    </row>
    <row r="51" spans="1:10" ht="18.75" customHeight="1">
      <c r="A51" s="32">
        <v>5</v>
      </c>
      <c r="B51" s="3">
        <v>39</v>
      </c>
      <c r="C51" s="33" t="s">
        <v>117</v>
      </c>
      <c r="D51" s="15" t="s">
        <v>13</v>
      </c>
      <c r="E51" s="15" t="s">
        <v>7</v>
      </c>
      <c r="F51" s="14">
        <v>2011</v>
      </c>
      <c r="G51" s="35">
        <v>1.63194444444444E-2</v>
      </c>
      <c r="H51" s="35">
        <v>2.5729166666666664E-2</v>
      </c>
      <c r="I51" s="35">
        <f t="shared" si="5"/>
        <v>9.4097222222222637E-3</v>
      </c>
      <c r="J51" s="35">
        <f t="shared" si="6"/>
        <v>5.9027777777785964E-4</v>
      </c>
    </row>
    <row r="52" spans="1:10" ht="19.5" customHeight="1">
      <c r="A52" s="32">
        <v>6</v>
      </c>
      <c r="B52" s="3">
        <v>37</v>
      </c>
      <c r="C52" s="33" t="s">
        <v>119</v>
      </c>
      <c r="D52" s="15" t="s">
        <v>23</v>
      </c>
      <c r="E52" s="15" t="s">
        <v>26</v>
      </c>
      <c r="F52" s="14">
        <v>2010</v>
      </c>
      <c r="G52" s="35">
        <v>1.5625E-2</v>
      </c>
      <c r="H52" s="35">
        <v>2.5069444444444446E-2</v>
      </c>
      <c r="I52" s="35">
        <f t="shared" si="5"/>
        <v>9.4444444444444463E-3</v>
      </c>
      <c r="J52" s="35">
        <f t="shared" si="6"/>
        <v>6.2500000000004219E-4</v>
      </c>
    </row>
    <row r="53" spans="1:10">
      <c r="A53" s="32">
        <v>7</v>
      </c>
      <c r="B53" s="3">
        <v>42</v>
      </c>
      <c r="C53" s="56" t="s">
        <v>126</v>
      </c>
      <c r="D53" s="25" t="s">
        <v>127</v>
      </c>
      <c r="E53" s="25" t="s">
        <v>7</v>
      </c>
      <c r="F53" s="12">
        <v>2010</v>
      </c>
      <c r="G53" s="35">
        <v>1.7361111111111101E-2</v>
      </c>
      <c r="H53" s="35">
        <v>2.7013888888888889E-2</v>
      </c>
      <c r="I53" s="35">
        <f t="shared" si="5"/>
        <v>9.6527777777777879E-3</v>
      </c>
      <c r="J53" s="35">
        <f t="shared" si="6"/>
        <v>8.333333333333838E-4</v>
      </c>
    </row>
    <row r="54" spans="1:10">
      <c r="A54" s="32">
        <v>8</v>
      </c>
      <c r="B54" s="3">
        <v>38</v>
      </c>
      <c r="C54" s="33" t="s">
        <v>118</v>
      </c>
      <c r="D54" s="15" t="s">
        <v>10</v>
      </c>
      <c r="E54" s="15" t="s">
        <v>19</v>
      </c>
      <c r="F54" s="14">
        <v>2011</v>
      </c>
      <c r="G54" s="35">
        <v>1.59722222222222E-2</v>
      </c>
      <c r="H54" s="35">
        <v>2.6215277777777778E-2</v>
      </c>
      <c r="I54" s="35">
        <f t="shared" si="5"/>
        <v>1.0243055555555578E-2</v>
      </c>
      <c r="J54" s="35">
        <f t="shared" si="6"/>
        <v>1.4236111111111741E-3</v>
      </c>
    </row>
    <row r="55" spans="1:10">
      <c r="A55" s="32">
        <v>9</v>
      </c>
      <c r="B55" s="3">
        <v>43</v>
      </c>
      <c r="C55" s="56" t="s">
        <v>128</v>
      </c>
      <c r="D55" s="25" t="s">
        <v>16</v>
      </c>
      <c r="E55" s="25" t="s">
        <v>7</v>
      </c>
      <c r="F55" s="12">
        <v>2011</v>
      </c>
      <c r="G55" s="35">
        <v>1.7708333333333302E-2</v>
      </c>
      <c r="H55" s="35">
        <v>2.9039351851851854E-2</v>
      </c>
      <c r="I55" s="35">
        <f t="shared" si="5"/>
        <v>1.1331018518518553E-2</v>
      </c>
      <c r="J55" s="35">
        <f t="shared" si="6"/>
        <v>2.5115740740741486E-3</v>
      </c>
    </row>
    <row r="56" spans="1:10">
      <c r="A56" s="32">
        <v>10</v>
      </c>
      <c r="B56" s="3">
        <v>32</v>
      </c>
      <c r="C56" s="33" t="s">
        <v>120</v>
      </c>
      <c r="D56" s="15" t="s">
        <v>6</v>
      </c>
      <c r="E56" s="15" t="s">
        <v>95</v>
      </c>
      <c r="F56" s="14">
        <v>2011</v>
      </c>
      <c r="G56" s="35">
        <v>1.3888888888888888E-2</v>
      </c>
      <c r="H56" s="35">
        <v>2.6053240740740738E-2</v>
      </c>
      <c r="I56" s="35">
        <f t="shared" si="5"/>
        <v>1.216435185185185E-2</v>
      </c>
      <c r="J56" s="35">
        <f t="shared" si="6"/>
        <v>3.3449074074074457E-3</v>
      </c>
    </row>
    <row r="57" spans="1:10">
      <c r="A57" s="32">
        <v>11</v>
      </c>
      <c r="B57" s="3">
        <v>34</v>
      </c>
      <c r="C57" s="33" t="s">
        <v>124</v>
      </c>
      <c r="D57" s="15" t="s">
        <v>6</v>
      </c>
      <c r="E57" s="15" t="s">
        <v>125</v>
      </c>
      <c r="F57" s="14">
        <v>2011</v>
      </c>
      <c r="G57" s="35">
        <v>1.4583333333333301E-2</v>
      </c>
      <c r="H57" s="35">
        <v>2.7835648148148151E-2</v>
      </c>
      <c r="I57" s="35">
        <f t="shared" si="5"/>
        <v>1.325231481481485E-2</v>
      </c>
      <c r="J57" s="35">
        <f t="shared" si="6"/>
        <v>4.4328703703704463E-3</v>
      </c>
    </row>
    <row r="58" spans="1:10">
      <c r="A58" s="32"/>
      <c r="B58" s="3">
        <v>33</v>
      </c>
      <c r="C58" s="33" t="s">
        <v>129</v>
      </c>
      <c r="D58" s="15" t="s">
        <v>16</v>
      </c>
      <c r="E58" s="15" t="s">
        <v>7</v>
      </c>
      <c r="F58" s="14">
        <v>2011</v>
      </c>
      <c r="G58" s="35">
        <v>1.4236111111111111E-2</v>
      </c>
      <c r="H58" s="34"/>
      <c r="I58" s="35" t="s">
        <v>183</v>
      </c>
      <c r="J58" s="34"/>
    </row>
    <row r="59" spans="1:10">
      <c r="A59" s="62" t="s">
        <v>166</v>
      </c>
      <c r="B59" s="62"/>
      <c r="C59" s="62"/>
      <c r="D59" s="62"/>
      <c r="E59" s="62"/>
      <c r="F59" s="62"/>
      <c r="G59" s="34"/>
      <c r="H59" s="34"/>
      <c r="I59" s="34"/>
      <c r="J59" s="34"/>
    </row>
    <row r="60" spans="1:10" ht="22.5" customHeight="1">
      <c r="A60" s="24" t="s">
        <v>178</v>
      </c>
      <c r="B60" s="59"/>
      <c r="C60" s="24" t="s">
        <v>1</v>
      </c>
      <c r="D60" s="24" t="s">
        <v>2</v>
      </c>
      <c r="E60" s="24" t="s">
        <v>3</v>
      </c>
      <c r="F60" s="2" t="s">
        <v>4</v>
      </c>
      <c r="G60" s="34"/>
      <c r="H60" s="34"/>
      <c r="I60" s="34" t="s">
        <v>179</v>
      </c>
      <c r="J60" s="34" t="s">
        <v>180</v>
      </c>
    </row>
    <row r="61" spans="1:10">
      <c r="A61" s="32">
        <v>1</v>
      </c>
      <c r="B61" s="3">
        <v>44</v>
      </c>
      <c r="C61" s="4" t="s">
        <v>30</v>
      </c>
      <c r="D61" s="4" t="s">
        <v>31</v>
      </c>
      <c r="E61" s="4" t="s">
        <v>7</v>
      </c>
      <c r="F61" s="3">
        <v>2004</v>
      </c>
      <c r="G61" s="35">
        <v>1.8055555555555557E-2</v>
      </c>
      <c r="H61" s="35">
        <v>2.8935185185185185E-2</v>
      </c>
      <c r="I61" s="35">
        <f t="shared" ref="I61" si="7">H61-G61</f>
        <v>1.0879629629629628E-2</v>
      </c>
      <c r="J61" s="34"/>
    </row>
    <row r="62" spans="1:10">
      <c r="A62" s="32">
        <v>2</v>
      </c>
      <c r="B62" s="3">
        <v>113</v>
      </c>
      <c r="C62" s="4" t="s">
        <v>188</v>
      </c>
      <c r="D62" s="4" t="s">
        <v>6</v>
      </c>
      <c r="E62" s="4" t="s">
        <v>7</v>
      </c>
      <c r="F62" s="3">
        <v>2007</v>
      </c>
      <c r="G62" s="35"/>
      <c r="H62" s="35"/>
      <c r="I62" s="35">
        <v>1.1122685185185185E-2</v>
      </c>
      <c r="J62" s="34"/>
    </row>
    <row r="63" spans="1:10">
      <c r="A63" s="32">
        <v>3</v>
      </c>
      <c r="B63" s="3">
        <v>43</v>
      </c>
      <c r="C63" s="4" t="s">
        <v>189</v>
      </c>
      <c r="D63" s="4" t="s">
        <v>190</v>
      </c>
      <c r="E63" s="4" t="s">
        <v>7</v>
      </c>
      <c r="F63" s="3">
        <v>2005</v>
      </c>
      <c r="G63" s="35"/>
      <c r="H63" s="35"/>
      <c r="I63" s="35">
        <v>1.1458333333333334E-2</v>
      </c>
      <c r="J63" s="34"/>
    </row>
    <row r="64" spans="1:10">
      <c r="A64" s="62" t="s">
        <v>167</v>
      </c>
      <c r="B64" s="62"/>
      <c r="C64" s="62"/>
      <c r="D64" s="62"/>
      <c r="E64" s="62"/>
      <c r="F64" s="62"/>
      <c r="G64" s="34"/>
      <c r="H64" s="34"/>
      <c r="I64" s="34"/>
      <c r="J64" s="34"/>
    </row>
    <row r="65" spans="1:10">
      <c r="A65" s="24" t="s">
        <v>178</v>
      </c>
      <c r="B65" s="60" t="s">
        <v>192</v>
      </c>
      <c r="C65" s="24" t="s">
        <v>1</v>
      </c>
      <c r="D65" s="24" t="s">
        <v>2</v>
      </c>
      <c r="E65" s="24" t="s">
        <v>3</v>
      </c>
      <c r="F65" s="2" t="s">
        <v>4</v>
      </c>
      <c r="G65" s="34"/>
      <c r="H65" s="34"/>
      <c r="I65" s="34" t="s">
        <v>179</v>
      </c>
      <c r="J65" s="34" t="s">
        <v>180</v>
      </c>
    </row>
    <row r="66" spans="1:10">
      <c r="A66" s="32">
        <v>1</v>
      </c>
      <c r="B66" s="3">
        <v>47</v>
      </c>
      <c r="C66" s="4" t="s">
        <v>36</v>
      </c>
      <c r="D66" s="4" t="s">
        <v>37</v>
      </c>
      <c r="E66" s="4" t="s">
        <v>34</v>
      </c>
      <c r="F66" s="3">
        <v>1979</v>
      </c>
      <c r="G66" s="35">
        <v>1.909722222222222E-2</v>
      </c>
      <c r="H66" s="35">
        <v>3.0925925925925926E-2</v>
      </c>
      <c r="I66" s="35">
        <f>H66-G66</f>
        <v>1.1828703703703706E-2</v>
      </c>
      <c r="J66" s="34"/>
    </row>
    <row r="67" spans="1:10">
      <c r="A67" s="32">
        <v>2</v>
      </c>
      <c r="B67" s="3">
        <v>46</v>
      </c>
      <c r="C67" s="4" t="s">
        <v>32</v>
      </c>
      <c r="D67" s="4" t="s">
        <v>33</v>
      </c>
      <c r="E67" s="4" t="s">
        <v>34</v>
      </c>
      <c r="F67" s="3">
        <v>1983</v>
      </c>
      <c r="G67" s="35">
        <v>1.8749999999999999E-2</v>
      </c>
      <c r="H67" s="35">
        <v>3.1620370370370368E-2</v>
      </c>
      <c r="I67" s="35">
        <f t="shared" ref="I67" si="8">H67-G67</f>
        <v>1.2870370370370369E-2</v>
      </c>
      <c r="J67" s="35">
        <f>I67-$I$66</f>
        <v>1.041666666666663E-3</v>
      </c>
    </row>
    <row r="68" spans="1:10">
      <c r="A68" s="32">
        <v>3</v>
      </c>
      <c r="B68" s="3">
        <v>45</v>
      </c>
      <c r="C68" s="4" t="s">
        <v>35</v>
      </c>
      <c r="D68" s="4" t="s">
        <v>31</v>
      </c>
      <c r="E68" s="4" t="s">
        <v>19</v>
      </c>
      <c r="F68" s="3">
        <v>1983</v>
      </c>
      <c r="G68" s="35">
        <v>1.8402777777777778E-2</v>
      </c>
      <c r="H68" s="34"/>
      <c r="I68" s="35">
        <v>1.3101851851851852E-2</v>
      </c>
      <c r="J68" s="35">
        <f>I68-$I$66</f>
        <v>1.2731481481481465E-3</v>
      </c>
    </row>
    <row r="69" spans="1:10">
      <c r="A69" s="62" t="s">
        <v>168</v>
      </c>
      <c r="B69" s="62"/>
      <c r="C69" s="62"/>
      <c r="D69" s="62"/>
      <c r="E69" s="62"/>
      <c r="F69" s="62"/>
      <c r="G69" s="34"/>
      <c r="H69" s="34"/>
      <c r="I69" s="34"/>
      <c r="J69" s="34"/>
    </row>
    <row r="70" spans="1:10" ht="33" customHeight="1">
      <c r="A70" s="24" t="s">
        <v>178</v>
      </c>
      <c r="B70" s="59"/>
      <c r="C70" s="24" t="s">
        <v>1</v>
      </c>
      <c r="D70" s="24" t="s">
        <v>2</v>
      </c>
      <c r="E70" s="24" t="s">
        <v>3</v>
      </c>
      <c r="F70" s="2" t="s">
        <v>4</v>
      </c>
      <c r="G70" s="34"/>
      <c r="H70" s="34"/>
      <c r="I70" s="34" t="s">
        <v>179</v>
      </c>
      <c r="J70" s="34" t="s">
        <v>180</v>
      </c>
    </row>
    <row r="71" spans="1:10">
      <c r="A71" s="32">
        <v>1</v>
      </c>
      <c r="B71" s="3">
        <v>48</v>
      </c>
      <c r="C71" s="4" t="s">
        <v>38</v>
      </c>
      <c r="D71" s="4" t="s">
        <v>39</v>
      </c>
      <c r="E71" s="4" t="s">
        <v>40</v>
      </c>
      <c r="F71" s="3">
        <v>1974</v>
      </c>
      <c r="G71" s="35">
        <v>1.9444444444444445E-2</v>
      </c>
      <c r="H71" s="35">
        <v>2.8958333333333336E-2</v>
      </c>
      <c r="I71" s="35">
        <f t="shared" ref="I71" si="9">H71-G71</f>
        <v>9.5138888888888912E-3</v>
      </c>
      <c r="J71" s="34"/>
    </row>
    <row r="72" spans="1:10">
      <c r="A72" s="32">
        <v>2</v>
      </c>
      <c r="B72" s="3">
        <v>114</v>
      </c>
      <c r="C72" s="4" t="s">
        <v>191</v>
      </c>
      <c r="D72" s="4" t="s">
        <v>33</v>
      </c>
      <c r="E72" s="4" t="s">
        <v>7</v>
      </c>
      <c r="F72" s="3">
        <v>1956</v>
      </c>
      <c r="G72" s="35"/>
      <c r="H72" s="35"/>
      <c r="I72" s="35">
        <v>1.3206018518518518E-2</v>
      </c>
      <c r="J72" s="34"/>
    </row>
    <row r="73" spans="1:10">
      <c r="A73" s="32">
        <v>3</v>
      </c>
      <c r="B73" s="3">
        <v>33</v>
      </c>
      <c r="C73" s="4" t="s">
        <v>193</v>
      </c>
      <c r="D73" s="4" t="s">
        <v>33</v>
      </c>
      <c r="E73" s="4"/>
      <c r="F73" s="3">
        <v>1958</v>
      </c>
      <c r="G73" s="35"/>
      <c r="H73" s="35"/>
      <c r="I73" s="35">
        <v>1.3912037037037037E-2</v>
      </c>
      <c r="J73" s="34"/>
    </row>
    <row r="74" spans="1:10">
      <c r="A74" s="62" t="s">
        <v>169</v>
      </c>
      <c r="B74" s="62"/>
      <c r="C74" s="62"/>
      <c r="D74" s="62"/>
      <c r="E74" s="62"/>
      <c r="F74" s="62"/>
      <c r="G74" s="34"/>
      <c r="H74" s="34"/>
      <c r="I74" s="34"/>
      <c r="J74" s="34"/>
    </row>
    <row r="75" spans="1:10" ht="30.75" customHeight="1">
      <c r="A75" s="24" t="s">
        <v>178</v>
      </c>
      <c r="B75" s="59"/>
      <c r="C75" s="24" t="s">
        <v>1</v>
      </c>
      <c r="D75" s="24" t="s">
        <v>2</v>
      </c>
      <c r="E75" s="24" t="s">
        <v>3</v>
      </c>
      <c r="F75" s="2" t="s">
        <v>4</v>
      </c>
      <c r="G75" s="34"/>
      <c r="H75" s="34"/>
      <c r="I75" s="34" t="s">
        <v>179</v>
      </c>
      <c r="J75" s="34" t="s">
        <v>180</v>
      </c>
    </row>
    <row r="76" spans="1:10">
      <c r="A76" s="32">
        <v>1</v>
      </c>
      <c r="B76" s="3">
        <v>54</v>
      </c>
      <c r="C76" s="4" t="s">
        <v>12</v>
      </c>
      <c r="D76" s="4" t="s">
        <v>13</v>
      </c>
      <c r="E76" s="4" t="s">
        <v>7</v>
      </c>
      <c r="F76" s="3">
        <v>2009</v>
      </c>
      <c r="G76" s="35">
        <v>2.1527777777777798E-2</v>
      </c>
      <c r="H76" s="35">
        <v>3.0775462962962966E-2</v>
      </c>
      <c r="I76" s="35">
        <f>H76-G76</f>
        <v>9.2476851851851678E-3</v>
      </c>
      <c r="J76" s="34"/>
    </row>
    <row r="77" spans="1:10">
      <c r="A77" s="32">
        <v>2</v>
      </c>
      <c r="B77" s="3">
        <v>49</v>
      </c>
      <c r="C77" s="4" t="s">
        <v>14</v>
      </c>
      <c r="D77" s="4" t="s">
        <v>10</v>
      </c>
      <c r="E77" s="4" t="s">
        <v>7</v>
      </c>
      <c r="F77" s="3">
        <v>2009</v>
      </c>
      <c r="G77" s="35">
        <v>1.9791666666666666E-2</v>
      </c>
      <c r="H77" s="35">
        <v>2.990740740740741E-2</v>
      </c>
      <c r="I77" s="35">
        <f>H77-G77</f>
        <v>1.0115740740740745E-2</v>
      </c>
      <c r="J77" s="35">
        <f>I77-$I$76</f>
        <v>8.6805555555557676E-4</v>
      </c>
    </row>
    <row r="78" spans="1:10" ht="18.75" customHeight="1">
      <c r="A78" s="32">
        <v>3</v>
      </c>
      <c r="B78" s="3">
        <v>53</v>
      </c>
      <c r="C78" s="4" t="s">
        <v>9</v>
      </c>
      <c r="D78" s="4" t="s">
        <v>10</v>
      </c>
      <c r="E78" s="4" t="s">
        <v>7</v>
      </c>
      <c r="F78" s="3">
        <v>2009</v>
      </c>
      <c r="G78" s="35">
        <v>2.1180555555555598E-2</v>
      </c>
      <c r="H78" s="35">
        <v>3.1493055555555559E-2</v>
      </c>
      <c r="I78" s="35">
        <f>H78-G78</f>
        <v>1.0312499999999961E-2</v>
      </c>
      <c r="J78" s="35">
        <f t="shared" ref="J78:J79" si="10">I78-$I$76</f>
        <v>1.0648148148147928E-3</v>
      </c>
    </row>
    <row r="79" spans="1:10">
      <c r="A79" s="32">
        <v>4</v>
      </c>
      <c r="B79" s="3">
        <v>52</v>
      </c>
      <c r="C79" s="4" t="s">
        <v>8</v>
      </c>
      <c r="D79" s="4" t="s">
        <v>6</v>
      </c>
      <c r="E79" s="4" t="s">
        <v>7</v>
      </c>
      <c r="F79" s="3">
        <v>2009</v>
      </c>
      <c r="G79" s="35">
        <v>2.0833333333333301E-2</v>
      </c>
      <c r="H79" s="35">
        <v>3.318287037037037E-2</v>
      </c>
      <c r="I79" s="35">
        <f>H79-G79</f>
        <v>1.2349537037037069E-2</v>
      </c>
      <c r="J79" s="35">
        <f t="shared" si="10"/>
        <v>3.1018518518519007E-3</v>
      </c>
    </row>
    <row r="80" spans="1:10">
      <c r="A80" s="32"/>
      <c r="B80" s="3">
        <v>51</v>
      </c>
      <c r="C80" s="4" t="s">
        <v>11</v>
      </c>
      <c r="D80" s="4" t="s">
        <v>10</v>
      </c>
      <c r="E80" s="4" t="s">
        <v>7</v>
      </c>
      <c r="F80" s="3">
        <v>2009</v>
      </c>
      <c r="G80" s="35">
        <v>2.0486111111111101E-2</v>
      </c>
      <c r="H80" s="34"/>
      <c r="I80" s="35" t="s">
        <v>183</v>
      </c>
      <c r="J80" s="34"/>
    </row>
    <row r="81" spans="1:10">
      <c r="A81" s="32"/>
      <c r="B81" s="3">
        <v>50</v>
      </c>
      <c r="C81" s="4" t="s">
        <v>5</v>
      </c>
      <c r="D81" s="4" t="s">
        <v>6</v>
      </c>
      <c r="E81" s="4" t="s">
        <v>7</v>
      </c>
      <c r="F81" s="3">
        <v>2009</v>
      </c>
      <c r="G81" s="35">
        <v>2.013888888888889E-2</v>
      </c>
      <c r="H81" s="34"/>
      <c r="I81" s="35" t="s">
        <v>183</v>
      </c>
      <c r="J81" s="34"/>
    </row>
    <row r="82" spans="1:10">
      <c r="A82" s="62" t="s">
        <v>170</v>
      </c>
      <c r="B82" s="62"/>
      <c r="C82" s="62"/>
      <c r="D82" s="62"/>
      <c r="E82" s="62"/>
      <c r="F82" s="62"/>
      <c r="G82" s="34"/>
      <c r="H82" s="34"/>
      <c r="I82" s="34"/>
      <c r="J82" s="34"/>
    </row>
    <row r="83" spans="1:10" ht="21.75" customHeight="1">
      <c r="A83" s="24" t="s">
        <v>178</v>
      </c>
      <c r="B83" s="59"/>
      <c r="C83" s="24" t="s">
        <v>1</v>
      </c>
      <c r="D83" s="24" t="s">
        <v>2</v>
      </c>
      <c r="E83" s="24" t="s">
        <v>3</v>
      </c>
      <c r="F83" s="2" t="s">
        <v>4</v>
      </c>
      <c r="G83" s="34"/>
      <c r="H83" s="34"/>
      <c r="I83" s="34" t="s">
        <v>179</v>
      </c>
      <c r="J83" s="34" t="s">
        <v>180</v>
      </c>
    </row>
    <row r="84" spans="1:10">
      <c r="A84" s="32">
        <v>1</v>
      </c>
      <c r="B84" s="3">
        <v>57</v>
      </c>
      <c r="C84" s="33" t="s">
        <v>41</v>
      </c>
      <c r="D84" s="15" t="s">
        <v>42</v>
      </c>
      <c r="E84" s="15" t="s">
        <v>40</v>
      </c>
      <c r="F84" s="14">
        <v>1996</v>
      </c>
      <c r="G84" s="35">
        <v>2.5000000000000001E-2</v>
      </c>
      <c r="H84" s="35">
        <v>4.0856481481481487E-2</v>
      </c>
      <c r="I84" s="35">
        <f t="shared" ref="I84:I98" si="11">H84-G84</f>
        <v>1.5856481481481485E-2</v>
      </c>
      <c r="J84" s="34"/>
    </row>
    <row r="85" spans="1:10">
      <c r="A85" s="32">
        <v>2</v>
      </c>
      <c r="B85" s="3">
        <v>70</v>
      </c>
      <c r="C85" s="33" t="s">
        <v>182</v>
      </c>
      <c r="D85" s="15" t="s">
        <v>6</v>
      </c>
      <c r="E85" s="15" t="s">
        <v>40</v>
      </c>
      <c r="F85" s="14">
        <v>1997</v>
      </c>
      <c r="G85" s="35">
        <v>2.91666666666664E-2</v>
      </c>
      <c r="H85" s="35">
        <v>4.5474537037037042E-2</v>
      </c>
      <c r="I85" s="35">
        <f t="shared" si="11"/>
        <v>1.6307870370370642E-2</v>
      </c>
      <c r="J85" s="35">
        <f t="shared" ref="J85:J98" si="12">I85-$I$84</f>
        <v>4.5138888888915721E-4</v>
      </c>
    </row>
    <row r="86" spans="1:10">
      <c r="A86" s="32">
        <v>3</v>
      </c>
      <c r="B86" s="3">
        <v>60</v>
      </c>
      <c r="C86" s="39" t="s">
        <v>43</v>
      </c>
      <c r="D86" s="39" t="s">
        <v>6</v>
      </c>
      <c r="E86" s="39" t="s">
        <v>44</v>
      </c>
      <c r="F86" s="16">
        <v>1998</v>
      </c>
      <c r="G86" s="35">
        <v>2.6041666666666598E-2</v>
      </c>
      <c r="H86" s="35">
        <v>4.2743055555555555E-2</v>
      </c>
      <c r="I86" s="35">
        <f t="shared" si="11"/>
        <v>1.6701388888888957E-2</v>
      </c>
      <c r="J86" s="35">
        <f t="shared" si="12"/>
        <v>8.4490740740747125E-4</v>
      </c>
    </row>
    <row r="87" spans="1:10">
      <c r="A87" s="32">
        <v>4</v>
      </c>
      <c r="B87" s="3">
        <v>66</v>
      </c>
      <c r="C87" s="33" t="s">
        <v>57</v>
      </c>
      <c r="D87" s="15" t="s">
        <v>39</v>
      </c>
      <c r="E87" s="15" t="s">
        <v>44</v>
      </c>
      <c r="F87" s="14">
        <v>2002</v>
      </c>
      <c r="G87" s="35">
        <v>2.8124999999999799E-2</v>
      </c>
      <c r="H87" s="35">
        <v>4.4837962962962961E-2</v>
      </c>
      <c r="I87" s="35">
        <f t="shared" si="11"/>
        <v>1.6712962962963162E-2</v>
      </c>
      <c r="J87" s="35">
        <f t="shared" si="12"/>
        <v>8.5648148148167666E-4</v>
      </c>
    </row>
    <row r="88" spans="1:10">
      <c r="A88" s="32">
        <v>5</v>
      </c>
      <c r="B88" s="3">
        <v>69</v>
      </c>
      <c r="C88" s="33" t="s">
        <v>56</v>
      </c>
      <c r="D88" s="15" t="s">
        <v>6</v>
      </c>
      <c r="E88" s="15" t="s">
        <v>7</v>
      </c>
      <c r="F88" s="14">
        <v>2007</v>
      </c>
      <c r="G88" s="35">
        <v>2.88194444444442E-2</v>
      </c>
      <c r="H88" s="35">
        <v>4.65625E-2</v>
      </c>
      <c r="I88" s="35">
        <f t="shared" si="11"/>
        <v>1.77430555555558E-2</v>
      </c>
      <c r="J88" s="35">
        <f t="shared" si="12"/>
        <v>1.8865740740743146E-3</v>
      </c>
    </row>
    <row r="89" spans="1:10">
      <c r="A89" s="32">
        <v>6</v>
      </c>
      <c r="B89" s="3">
        <v>65</v>
      </c>
      <c r="C89" s="39" t="s">
        <v>48</v>
      </c>
      <c r="D89" s="39" t="s">
        <v>49</v>
      </c>
      <c r="E89" s="39" t="s">
        <v>7</v>
      </c>
      <c r="F89" s="16">
        <v>2007</v>
      </c>
      <c r="G89" s="35">
        <v>2.7777777777777599E-2</v>
      </c>
      <c r="H89" s="35">
        <v>4.5914351851851852E-2</v>
      </c>
      <c r="I89" s="35">
        <f t="shared" si="11"/>
        <v>1.8136574074074253E-2</v>
      </c>
      <c r="J89" s="35">
        <f t="shared" si="12"/>
        <v>2.2800925925927674E-3</v>
      </c>
    </row>
    <row r="90" spans="1:10">
      <c r="A90" s="32">
        <v>7</v>
      </c>
      <c r="B90" s="3">
        <v>67</v>
      </c>
      <c r="C90" s="33" t="s">
        <v>59</v>
      </c>
      <c r="D90" s="15" t="s">
        <v>46</v>
      </c>
      <c r="E90" s="15" t="s">
        <v>7</v>
      </c>
      <c r="F90" s="14">
        <v>1987</v>
      </c>
      <c r="G90" s="35">
        <v>2.8472222222222E-2</v>
      </c>
      <c r="H90" s="35">
        <v>4.6631944444444455E-2</v>
      </c>
      <c r="I90" s="35">
        <f t="shared" si="11"/>
        <v>1.8159722222222455E-2</v>
      </c>
      <c r="J90" s="35">
        <f t="shared" si="12"/>
        <v>2.3032407407409701E-3</v>
      </c>
    </row>
    <row r="91" spans="1:10">
      <c r="A91" s="32">
        <v>8</v>
      </c>
      <c r="B91" s="3">
        <v>68</v>
      </c>
      <c r="C91" s="33" t="s">
        <v>47</v>
      </c>
      <c r="D91" s="15" t="s">
        <v>46</v>
      </c>
      <c r="E91" s="15" t="s">
        <v>34</v>
      </c>
      <c r="F91" s="14">
        <v>1989</v>
      </c>
      <c r="G91" s="35">
        <v>2.7430555555555399E-2</v>
      </c>
      <c r="H91" s="35">
        <v>4.5694444444444447E-2</v>
      </c>
      <c r="I91" s="35">
        <f t="shared" si="11"/>
        <v>1.8263888888889048E-2</v>
      </c>
      <c r="J91" s="35">
        <f t="shared" si="12"/>
        <v>2.4074074074075628E-3</v>
      </c>
    </row>
    <row r="92" spans="1:10">
      <c r="A92" s="32">
        <v>9</v>
      </c>
      <c r="B92" s="3">
        <v>56</v>
      </c>
      <c r="C92" s="33" t="s">
        <v>45</v>
      </c>
      <c r="D92" s="15" t="s">
        <v>46</v>
      </c>
      <c r="E92" s="15" t="s">
        <v>34</v>
      </c>
      <c r="F92" s="14">
        <v>1989</v>
      </c>
      <c r="G92" s="35">
        <v>2.4652777777777801E-2</v>
      </c>
      <c r="H92" s="35">
        <v>4.3425925925925923E-2</v>
      </c>
      <c r="I92" s="35">
        <f t="shared" si="11"/>
        <v>1.8773148148148122E-2</v>
      </c>
      <c r="J92" s="35">
        <f t="shared" si="12"/>
        <v>2.9166666666666369E-3</v>
      </c>
    </row>
    <row r="93" spans="1:10">
      <c r="A93" s="32">
        <v>10</v>
      </c>
      <c r="B93" s="3">
        <v>63</v>
      </c>
      <c r="C93" s="33" t="s">
        <v>58</v>
      </c>
      <c r="D93" s="15" t="s">
        <v>33</v>
      </c>
      <c r="E93" s="15" t="s">
        <v>7</v>
      </c>
      <c r="F93" s="14">
        <v>1994</v>
      </c>
      <c r="G93" s="35">
        <v>2.7083333333333199E-2</v>
      </c>
      <c r="H93" s="35">
        <v>4.6643518518518522E-2</v>
      </c>
      <c r="I93" s="35">
        <f t="shared" si="11"/>
        <v>1.9560185185185323E-2</v>
      </c>
      <c r="J93" s="35">
        <f t="shared" si="12"/>
        <v>3.7037037037038374E-3</v>
      </c>
    </row>
    <row r="94" spans="1:10">
      <c r="A94" s="32">
        <v>11</v>
      </c>
      <c r="B94" s="3">
        <v>58</v>
      </c>
      <c r="C94" s="33" t="s">
        <v>181</v>
      </c>
      <c r="D94" s="15" t="s">
        <v>33</v>
      </c>
      <c r="E94" s="15" t="s">
        <v>7</v>
      </c>
      <c r="F94" s="14">
        <v>1987</v>
      </c>
      <c r="G94" s="35">
        <v>2.5347222222222202E-2</v>
      </c>
      <c r="H94" s="35">
        <v>4.5729166666666661E-2</v>
      </c>
      <c r="I94" s="35">
        <f t="shared" si="11"/>
        <v>2.0381944444444459E-2</v>
      </c>
      <c r="J94" s="35">
        <f t="shared" si="12"/>
        <v>4.5254629629629742E-3</v>
      </c>
    </row>
    <row r="95" spans="1:10">
      <c r="A95" s="32">
        <v>12</v>
      </c>
      <c r="B95" s="3">
        <v>72</v>
      </c>
      <c r="C95" s="33" t="s">
        <v>54</v>
      </c>
      <c r="D95" s="15" t="s">
        <v>46</v>
      </c>
      <c r="E95" s="15" t="s">
        <v>7</v>
      </c>
      <c r="F95" s="14">
        <v>1991</v>
      </c>
      <c r="G95" s="35">
        <v>2.98611111111108E-2</v>
      </c>
      <c r="H95" s="35">
        <v>5.0625000000000003E-2</v>
      </c>
      <c r="I95" s="35">
        <f t="shared" si="11"/>
        <v>2.0763888888889203E-2</v>
      </c>
      <c r="J95" s="35">
        <f t="shared" si="12"/>
        <v>4.9074074074077177E-3</v>
      </c>
    </row>
    <row r="96" spans="1:10">
      <c r="A96" s="32">
        <v>13</v>
      </c>
      <c r="B96" s="3">
        <v>59</v>
      </c>
      <c r="C96" s="37" t="s">
        <v>62</v>
      </c>
      <c r="D96" s="41" t="s">
        <v>63</v>
      </c>
      <c r="E96" s="41" t="s">
        <v>34</v>
      </c>
      <c r="F96" s="46">
        <v>1994</v>
      </c>
      <c r="G96" s="35">
        <v>2.5694444444444402E-2</v>
      </c>
      <c r="H96" s="35">
        <v>5.1446759259259255E-2</v>
      </c>
      <c r="I96" s="35">
        <f t="shared" si="11"/>
        <v>2.5752314814814853E-2</v>
      </c>
      <c r="J96" s="35">
        <f t="shared" si="12"/>
        <v>9.8958333333333676E-3</v>
      </c>
    </row>
    <row r="97" spans="1:10" ht="19.5" customHeight="1">
      <c r="A97" s="32">
        <v>14</v>
      </c>
      <c r="B97" s="3">
        <v>62</v>
      </c>
      <c r="C97" s="33" t="s">
        <v>50</v>
      </c>
      <c r="D97" s="15" t="s">
        <v>6</v>
      </c>
      <c r="E97" s="15" t="s">
        <v>7</v>
      </c>
      <c r="F97" s="14">
        <v>2002</v>
      </c>
      <c r="G97" s="35">
        <v>2.6736111111110999E-2</v>
      </c>
      <c r="H97" s="52">
        <v>2.6694444444444443</v>
      </c>
      <c r="I97" s="35">
        <f t="shared" si="11"/>
        <v>2.6427083333333332</v>
      </c>
      <c r="J97" s="35">
        <f t="shared" si="12"/>
        <v>2.6268518518518515</v>
      </c>
    </row>
    <row r="98" spans="1:10">
      <c r="A98" s="32">
        <v>15</v>
      </c>
      <c r="B98" s="3">
        <v>61</v>
      </c>
      <c r="C98" s="37" t="s">
        <v>64</v>
      </c>
      <c r="D98" s="41" t="s">
        <v>65</v>
      </c>
      <c r="E98" s="41" t="s">
        <v>7</v>
      </c>
      <c r="F98" s="46">
        <v>1994</v>
      </c>
      <c r="G98" s="35">
        <v>2.6388888888888799E-2</v>
      </c>
      <c r="H98" s="35">
        <v>4.4803240740740741E-2</v>
      </c>
      <c r="I98" s="35">
        <f t="shared" si="11"/>
        <v>1.8414351851851942E-2</v>
      </c>
      <c r="J98" s="35">
        <f t="shared" si="12"/>
        <v>2.5578703703704568E-3</v>
      </c>
    </row>
    <row r="99" spans="1:10">
      <c r="A99" s="32"/>
      <c r="B99" s="3">
        <v>71</v>
      </c>
      <c r="C99" s="39" t="s">
        <v>60</v>
      </c>
      <c r="D99" s="17" t="s">
        <v>61</v>
      </c>
      <c r="E99" s="17" t="s">
        <v>7</v>
      </c>
      <c r="F99" s="18">
        <v>2003</v>
      </c>
      <c r="G99" s="35">
        <v>2.95138888888886E-2</v>
      </c>
      <c r="H99" s="34"/>
      <c r="I99" s="35" t="s">
        <v>183</v>
      </c>
      <c r="J99" s="34"/>
    </row>
    <row r="100" spans="1:10">
      <c r="A100" s="32"/>
      <c r="B100" s="3">
        <v>55</v>
      </c>
      <c r="C100" s="33" t="s">
        <v>51</v>
      </c>
      <c r="D100" s="15" t="s">
        <v>52</v>
      </c>
      <c r="E100" s="15" t="s">
        <v>7</v>
      </c>
      <c r="F100" s="14">
        <v>2005</v>
      </c>
      <c r="G100" s="35">
        <v>2.4305555555555601E-2</v>
      </c>
      <c r="H100" s="34"/>
      <c r="I100" s="35" t="s">
        <v>183</v>
      </c>
      <c r="J100" s="34"/>
    </row>
    <row r="101" spans="1:10">
      <c r="A101" s="62" t="s">
        <v>171</v>
      </c>
      <c r="B101" s="62"/>
      <c r="C101" s="62"/>
      <c r="D101" s="62"/>
      <c r="E101" s="62"/>
      <c r="F101" s="62"/>
      <c r="G101" s="34"/>
      <c r="H101" s="34"/>
      <c r="I101" s="34"/>
      <c r="J101" s="34"/>
    </row>
    <row r="102" spans="1:10" ht="29.25" customHeight="1">
      <c r="A102" s="24" t="s">
        <v>178</v>
      </c>
      <c r="B102" s="59"/>
      <c r="C102" s="24" t="s">
        <v>1</v>
      </c>
      <c r="D102" s="24" t="s">
        <v>2</v>
      </c>
      <c r="E102" s="24" t="s">
        <v>3</v>
      </c>
      <c r="F102" s="2" t="s">
        <v>4</v>
      </c>
      <c r="G102" s="34"/>
      <c r="H102" s="34"/>
      <c r="I102" s="34" t="s">
        <v>179</v>
      </c>
      <c r="J102" s="34" t="s">
        <v>180</v>
      </c>
    </row>
    <row r="103" spans="1:10">
      <c r="A103" s="32">
        <v>1</v>
      </c>
      <c r="B103" s="3">
        <v>78</v>
      </c>
      <c r="C103" s="33" t="s">
        <v>78</v>
      </c>
      <c r="D103" s="15" t="s">
        <v>79</v>
      </c>
      <c r="E103" s="15" t="s">
        <v>7</v>
      </c>
      <c r="F103" s="14">
        <v>1984</v>
      </c>
      <c r="G103" s="35">
        <v>3.1944444444444803E-2</v>
      </c>
      <c r="H103" s="35">
        <v>5.0092592592592598E-2</v>
      </c>
      <c r="I103" s="35">
        <f t="shared" ref="I103:I110" si="13">H103-G103</f>
        <v>1.8148148148147795E-2</v>
      </c>
      <c r="J103" s="34"/>
    </row>
    <row r="104" spans="1:10">
      <c r="A104" s="32">
        <v>2</v>
      </c>
      <c r="B104" s="3">
        <v>73</v>
      </c>
      <c r="C104" s="33" t="s">
        <v>66</v>
      </c>
      <c r="D104" s="15" t="s">
        <v>67</v>
      </c>
      <c r="E104" s="15" t="s">
        <v>7</v>
      </c>
      <c r="F104" s="14">
        <v>1976</v>
      </c>
      <c r="G104" s="35">
        <v>3.0208333333333299E-2</v>
      </c>
      <c r="H104" s="52">
        <v>4.8472222222222222E-2</v>
      </c>
      <c r="I104" s="35">
        <f t="shared" si="13"/>
        <v>1.8263888888888923E-2</v>
      </c>
      <c r="J104" s="35">
        <f>I104-$I$103</f>
        <v>1.1574074074112775E-4</v>
      </c>
    </row>
    <row r="105" spans="1:10">
      <c r="A105" s="32">
        <v>3</v>
      </c>
      <c r="B105" s="3">
        <v>79</v>
      </c>
      <c r="C105" s="33" t="s">
        <v>76</v>
      </c>
      <c r="D105" s="15" t="s">
        <v>77</v>
      </c>
      <c r="E105" s="15" t="s">
        <v>19</v>
      </c>
      <c r="F105" s="14">
        <v>1978</v>
      </c>
      <c r="G105" s="35">
        <v>3.22916666666671E-2</v>
      </c>
      <c r="H105" s="35">
        <v>5.1504629629629629E-2</v>
      </c>
      <c r="I105" s="35">
        <f t="shared" si="13"/>
        <v>1.9212962962962529E-2</v>
      </c>
      <c r="J105" s="35">
        <f t="shared" ref="J105:J110" si="14">I105-$I$103</f>
        <v>1.0648148148147338E-3</v>
      </c>
    </row>
    <row r="106" spans="1:10">
      <c r="A106" s="32">
        <v>4</v>
      </c>
      <c r="B106" s="3">
        <v>74</v>
      </c>
      <c r="C106" s="33" t="s">
        <v>68</v>
      </c>
      <c r="D106" s="15" t="s">
        <v>69</v>
      </c>
      <c r="E106" s="15" t="s">
        <v>7</v>
      </c>
      <c r="F106" s="14">
        <v>1981</v>
      </c>
      <c r="G106" s="35">
        <v>3.05555555555556E-2</v>
      </c>
      <c r="H106" s="35">
        <v>5.033564814814815E-2</v>
      </c>
      <c r="I106" s="35">
        <f t="shared" si="13"/>
        <v>1.9780092592592551E-2</v>
      </c>
      <c r="J106" s="35">
        <f t="shared" si="14"/>
        <v>1.6319444444447551E-3</v>
      </c>
    </row>
    <row r="107" spans="1:10">
      <c r="A107" s="32">
        <v>5</v>
      </c>
      <c r="B107" s="3">
        <v>81</v>
      </c>
      <c r="C107" s="33" t="s">
        <v>74</v>
      </c>
      <c r="D107" s="15" t="s">
        <v>46</v>
      </c>
      <c r="E107" s="15" t="s">
        <v>34</v>
      </c>
      <c r="F107" s="14">
        <v>1982</v>
      </c>
      <c r="G107" s="35">
        <v>3.2986111111111702E-2</v>
      </c>
      <c r="H107" s="35">
        <v>5.3344907407407403E-2</v>
      </c>
      <c r="I107" s="35">
        <f t="shared" si="13"/>
        <v>2.0358796296295702E-2</v>
      </c>
      <c r="J107" s="35">
        <f t="shared" si="14"/>
        <v>2.2106481481479062E-3</v>
      </c>
    </row>
    <row r="108" spans="1:10">
      <c r="A108" s="32">
        <v>6</v>
      </c>
      <c r="B108" s="3">
        <v>80</v>
      </c>
      <c r="C108" s="33" t="s">
        <v>75</v>
      </c>
      <c r="D108" s="15" t="s">
        <v>46</v>
      </c>
      <c r="E108" s="15" t="s">
        <v>34</v>
      </c>
      <c r="F108" s="14">
        <v>1981</v>
      </c>
      <c r="G108" s="35">
        <v>3.2638888888889397E-2</v>
      </c>
      <c r="H108" s="35">
        <v>5.319444444444444E-2</v>
      </c>
      <c r="I108" s="35">
        <f t="shared" si="13"/>
        <v>2.0555555555555043E-2</v>
      </c>
      <c r="J108" s="35">
        <f t="shared" si="14"/>
        <v>2.4074074074072471E-3</v>
      </c>
    </row>
    <row r="109" spans="1:10">
      <c r="A109" s="32">
        <v>7</v>
      </c>
      <c r="B109" s="3">
        <v>76</v>
      </c>
      <c r="C109" s="33" t="s">
        <v>72</v>
      </c>
      <c r="D109" s="15" t="s">
        <v>33</v>
      </c>
      <c r="E109" s="15" t="s">
        <v>7</v>
      </c>
      <c r="F109" s="14">
        <v>1978</v>
      </c>
      <c r="G109" s="35">
        <v>3.1250000000000201E-2</v>
      </c>
      <c r="H109" s="35">
        <v>5.185185185185185E-2</v>
      </c>
      <c r="I109" s="35">
        <f t="shared" si="13"/>
        <v>2.0601851851851649E-2</v>
      </c>
      <c r="J109" s="35">
        <f t="shared" si="14"/>
        <v>2.4537037037038537E-3</v>
      </c>
    </row>
    <row r="110" spans="1:10">
      <c r="A110" s="32">
        <v>8</v>
      </c>
      <c r="B110" s="3">
        <v>75</v>
      </c>
      <c r="C110" s="33" t="s">
        <v>73</v>
      </c>
      <c r="D110" s="15" t="s">
        <v>67</v>
      </c>
      <c r="E110" s="15" t="s">
        <v>7</v>
      </c>
      <c r="F110" s="14">
        <v>1980</v>
      </c>
      <c r="G110" s="35">
        <v>3.09027777777779E-2</v>
      </c>
      <c r="H110" s="35">
        <v>5.2974537037037035E-2</v>
      </c>
      <c r="I110" s="35">
        <f t="shared" si="13"/>
        <v>2.2071759259259135E-2</v>
      </c>
      <c r="J110" s="35">
        <f t="shared" si="14"/>
        <v>3.9236111111113393E-3</v>
      </c>
    </row>
    <row r="111" spans="1:10">
      <c r="A111" s="32"/>
      <c r="B111" s="3">
        <v>77</v>
      </c>
      <c r="C111" s="39" t="s">
        <v>70</v>
      </c>
      <c r="D111" s="17" t="s">
        <v>71</v>
      </c>
      <c r="E111" s="17" t="s">
        <v>44</v>
      </c>
      <c r="F111" s="18">
        <v>1983</v>
      </c>
      <c r="G111" s="35">
        <v>3.1597222222222499E-2</v>
      </c>
      <c r="H111" s="34"/>
      <c r="I111" s="35" t="s">
        <v>183</v>
      </c>
      <c r="J111" s="34"/>
    </row>
    <row r="112" spans="1:10">
      <c r="A112" s="62" t="s">
        <v>172</v>
      </c>
      <c r="B112" s="62"/>
      <c r="C112" s="62"/>
      <c r="D112" s="62"/>
      <c r="E112" s="62"/>
      <c r="F112" s="62"/>
      <c r="G112" s="34"/>
      <c r="H112" s="34"/>
      <c r="I112" s="34"/>
      <c r="J112" s="34"/>
    </row>
    <row r="113" spans="1:10" ht="24" customHeight="1">
      <c r="A113" s="24" t="s">
        <v>178</v>
      </c>
      <c r="B113" s="59"/>
      <c r="C113" s="24" t="s">
        <v>1</v>
      </c>
      <c r="D113" s="24" t="s">
        <v>2</v>
      </c>
      <c r="E113" s="24" t="s">
        <v>3</v>
      </c>
      <c r="F113" s="2" t="s">
        <v>4</v>
      </c>
      <c r="G113" s="34"/>
      <c r="H113" s="34"/>
      <c r="I113" s="34" t="s">
        <v>179</v>
      </c>
      <c r="J113" s="34" t="s">
        <v>180</v>
      </c>
    </row>
    <row r="114" spans="1:10">
      <c r="A114" s="32">
        <v>1</v>
      </c>
      <c r="B114" s="3">
        <v>87</v>
      </c>
      <c r="C114" s="33" t="s">
        <v>82</v>
      </c>
      <c r="D114" s="15" t="s">
        <v>83</v>
      </c>
      <c r="E114" s="15" t="s">
        <v>40</v>
      </c>
      <c r="F114" s="14">
        <v>1970</v>
      </c>
      <c r="G114" s="35">
        <v>3.5069444444444299E-2</v>
      </c>
      <c r="H114" s="35">
        <v>5.2974537037037035E-2</v>
      </c>
      <c r="I114" s="35">
        <f t="shared" ref="I114:I122" si="15">H114-G114</f>
        <v>1.7905092592592736E-2</v>
      </c>
      <c r="J114" s="34"/>
    </row>
    <row r="115" spans="1:10">
      <c r="A115" s="32">
        <v>2</v>
      </c>
      <c r="B115" s="3">
        <v>85</v>
      </c>
      <c r="C115" s="33" t="s">
        <v>86</v>
      </c>
      <c r="D115" s="15" t="s">
        <v>79</v>
      </c>
      <c r="E115" s="15" t="s">
        <v>19</v>
      </c>
      <c r="F115" s="14">
        <v>1968</v>
      </c>
      <c r="G115" s="35">
        <v>3.4375000000000003E-2</v>
      </c>
      <c r="H115" s="35">
        <v>5.2349537037037042E-2</v>
      </c>
      <c r="I115" s="35">
        <f t="shared" si="15"/>
        <v>1.7974537037037039E-2</v>
      </c>
      <c r="J115" s="35">
        <f>I115-$I$114</f>
        <v>6.9444444444302644E-5</v>
      </c>
    </row>
    <row r="116" spans="1:10">
      <c r="A116" s="32">
        <v>3</v>
      </c>
      <c r="B116" s="3">
        <v>89</v>
      </c>
      <c r="C116" s="33" t="s">
        <v>87</v>
      </c>
      <c r="D116" s="15" t="s">
        <v>88</v>
      </c>
      <c r="E116" s="15" t="s">
        <v>34</v>
      </c>
      <c r="F116" s="14">
        <v>1972</v>
      </c>
      <c r="G116" s="35">
        <v>3.5763888888888699E-2</v>
      </c>
      <c r="H116" s="35">
        <v>5.4062499999999993E-2</v>
      </c>
      <c r="I116" s="35">
        <f t="shared" si="15"/>
        <v>1.8298611111111293E-2</v>
      </c>
      <c r="J116" s="35">
        <f t="shared" ref="J116:J122" si="16">I116-$I$114</f>
        <v>3.935185185185569E-4</v>
      </c>
    </row>
    <row r="117" spans="1:10">
      <c r="A117" s="32">
        <v>4</v>
      </c>
      <c r="B117" s="3">
        <v>90</v>
      </c>
      <c r="C117" s="33" t="s">
        <v>94</v>
      </c>
      <c r="D117" s="15" t="s">
        <v>33</v>
      </c>
      <c r="E117" s="15" t="s">
        <v>95</v>
      </c>
      <c r="F117" s="14">
        <v>1971</v>
      </c>
      <c r="G117" s="35">
        <v>3.61111111111109E-2</v>
      </c>
      <c r="H117" s="35">
        <v>5.4803240740740743E-2</v>
      </c>
      <c r="I117" s="35">
        <f t="shared" si="15"/>
        <v>1.8692129629629843E-2</v>
      </c>
      <c r="J117" s="35">
        <f t="shared" si="16"/>
        <v>7.8703703703710687E-4</v>
      </c>
    </row>
    <row r="118" spans="1:10">
      <c r="A118" s="32">
        <v>5</v>
      </c>
      <c r="B118" s="3">
        <v>91</v>
      </c>
      <c r="C118" s="33" t="s">
        <v>91</v>
      </c>
      <c r="D118" s="15" t="s">
        <v>92</v>
      </c>
      <c r="E118" s="15" t="s">
        <v>34</v>
      </c>
      <c r="F118" s="14">
        <v>1970</v>
      </c>
      <c r="G118" s="35">
        <v>3.64583333333331E-2</v>
      </c>
      <c r="H118" s="35">
        <v>5.5543981481481486E-2</v>
      </c>
      <c r="I118" s="35">
        <f t="shared" si="15"/>
        <v>1.9085648148148386E-2</v>
      </c>
      <c r="J118" s="35">
        <f t="shared" si="16"/>
        <v>1.1805555555556499E-3</v>
      </c>
    </row>
    <row r="119" spans="1:10">
      <c r="A119" s="32">
        <v>6</v>
      </c>
      <c r="B119" s="3">
        <v>83</v>
      </c>
      <c r="C119" s="33" t="s">
        <v>84</v>
      </c>
      <c r="D119" s="15" t="s">
        <v>85</v>
      </c>
      <c r="E119" s="15" t="s">
        <v>7</v>
      </c>
      <c r="F119" s="14">
        <v>1974</v>
      </c>
      <c r="G119" s="35">
        <v>3.3680555555555498E-2</v>
      </c>
      <c r="H119" s="35">
        <v>5.3009259259259256E-2</v>
      </c>
      <c r="I119" s="35">
        <f t="shared" si="15"/>
        <v>1.9328703703703758E-2</v>
      </c>
      <c r="J119" s="35">
        <f t="shared" si="16"/>
        <v>1.4236111111110214E-3</v>
      </c>
    </row>
    <row r="120" spans="1:10" ht="20.25" customHeight="1">
      <c r="A120" s="32">
        <v>7</v>
      </c>
      <c r="B120" s="3">
        <v>84</v>
      </c>
      <c r="C120" s="33" t="s">
        <v>90</v>
      </c>
      <c r="D120" s="15" t="s">
        <v>77</v>
      </c>
      <c r="E120" s="15" t="s">
        <v>19</v>
      </c>
      <c r="F120" s="14">
        <v>1975</v>
      </c>
      <c r="G120" s="35">
        <v>3.4027777777777803E-2</v>
      </c>
      <c r="H120" s="35">
        <v>5.4039351851851852E-2</v>
      </c>
      <c r="I120" s="35">
        <f t="shared" si="15"/>
        <v>2.001157407407405E-2</v>
      </c>
      <c r="J120" s="35">
        <f t="shared" si="16"/>
        <v>2.1064814814813135E-3</v>
      </c>
    </row>
    <row r="121" spans="1:10">
      <c r="A121" s="32">
        <v>8</v>
      </c>
      <c r="B121" s="3">
        <v>88</v>
      </c>
      <c r="C121" s="33" t="s">
        <v>80</v>
      </c>
      <c r="D121" s="15" t="s">
        <v>81</v>
      </c>
      <c r="E121" s="15" t="s">
        <v>7</v>
      </c>
      <c r="F121" s="14">
        <v>1970</v>
      </c>
      <c r="G121" s="35">
        <v>3.5416666666666499E-2</v>
      </c>
      <c r="H121" s="35">
        <v>5.5995370370370369E-2</v>
      </c>
      <c r="I121" s="35">
        <f t="shared" si="15"/>
        <v>2.057870370370387E-2</v>
      </c>
      <c r="J121" s="35">
        <f t="shared" si="16"/>
        <v>2.6736111111111335E-3</v>
      </c>
    </row>
    <row r="122" spans="1:10">
      <c r="A122" s="32">
        <v>9</v>
      </c>
      <c r="B122" s="3">
        <v>86</v>
      </c>
      <c r="C122" s="33" t="s">
        <v>89</v>
      </c>
      <c r="D122" s="15" t="s">
        <v>33</v>
      </c>
      <c r="E122" s="15" t="s">
        <v>44</v>
      </c>
      <c r="F122" s="14">
        <v>1973</v>
      </c>
      <c r="G122" s="35">
        <v>3.4722222222222099E-2</v>
      </c>
      <c r="H122" s="35">
        <v>5.7604166666666672E-2</v>
      </c>
      <c r="I122" s="35">
        <f t="shared" si="15"/>
        <v>2.2881944444444573E-2</v>
      </c>
      <c r="J122" s="35">
        <f t="shared" si="16"/>
        <v>4.9768518518518365E-3</v>
      </c>
    </row>
    <row r="123" spans="1:10">
      <c r="A123" s="32"/>
      <c r="B123" s="3">
        <v>82</v>
      </c>
      <c r="C123" s="39" t="s">
        <v>93</v>
      </c>
      <c r="D123" s="17" t="s">
        <v>61</v>
      </c>
      <c r="E123" s="17" t="s">
        <v>44</v>
      </c>
      <c r="F123" s="18">
        <v>1967</v>
      </c>
      <c r="G123" s="35">
        <v>3.3333333333333298E-2</v>
      </c>
      <c r="H123" s="34"/>
      <c r="I123" s="35" t="s">
        <v>183</v>
      </c>
      <c r="J123" s="34"/>
    </row>
    <row r="124" spans="1:10">
      <c r="A124" s="32"/>
      <c r="B124" s="3">
        <v>92</v>
      </c>
      <c r="C124" s="33" t="s">
        <v>96</v>
      </c>
      <c r="D124" s="15" t="s">
        <v>31</v>
      </c>
      <c r="E124" s="15" t="s">
        <v>19</v>
      </c>
      <c r="F124" s="14">
        <v>1966</v>
      </c>
      <c r="G124" s="35">
        <v>3.68055555555553E-2</v>
      </c>
      <c r="H124" s="34"/>
      <c r="I124" s="35" t="s">
        <v>183</v>
      </c>
      <c r="J124" s="34"/>
    </row>
    <row r="125" spans="1:10">
      <c r="A125" s="62" t="s">
        <v>173</v>
      </c>
      <c r="B125" s="62"/>
      <c r="C125" s="62"/>
      <c r="D125" s="62"/>
      <c r="E125" s="62"/>
      <c r="F125" s="62"/>
      <c r="G125" s="34"/>
      <c r="H125" s="34"/>
      <c r="I125" s="34"/>
      <c r="J125" s="34"/>
    </row>
    <row r="126" spans="1:10" ht="23.25" customHeight="1">
      <c r="A126" s="24" t="s">
        <v>178</v>
      </c>
      <c r="B126" s="59"/>
      <c r="C126" s="24" t="s">
        <v>1</v>
      </c>
      <c r="D126" s="24" t="s">
        <v>2</v>
      </c>
      <c r="E126" s="24" t="s">
        <v>3</v>
      </c>
      <c r="F126" s="2" t="s">
        <v>4</v>
      </c>
      <c r="G126" s="34"/>
      <c r="H126" s="34"/>
      <c r="I126" s="34" t="s">
        <v>179</v>
      </c>
      <c r="J126" s="34" t="s">
        <v>180</v>
      </c>
    </row>
    <row r="127" spans="1:10">
      <c r="A127" s="32">
        <v>1</v>
      </c>
      <c r="B127" s="3">
        <v>95</v>
      </c>
      <c r="C127" s="57" t="s">
        <v>106</v>
      </c>
      <c r="D127" s="23" t="s">
        <v>33</v>
      </c>
      <c r="E127" s="23" t="s">
        <v>40</v>
      </c>
      <c r="F127" s="22">
        <v>1964</v>
      </c>
      <c r="G127" s="35">
        <v>3.7847222222222199E-2</v>
      </c>
      <c r="H127" s="35">
        <v>5.6504629629629627E-2</v>
      </c>
      <c r="I127" s="35">
        <f t="shared" ref="I127:I134" si="17">H127-G127</f>
        <v>1.8657407407407428E-2</v>
      </c>
      <c r="J127" s="34"/>
    </row>
    <row r="128" spans="1:10">
      <c r="A128" s="32">
        <v>2</v>
      </c>
      <c r="B128" s="3">
        <v>98</v>
      </c>
      <c r="C128" s="57" t="s">
        <v>102</v>
      </c>
      <c r="D128" s="23" t="s">
        <v>103</v>
      </c>
      <c r="E128" s="23" t="s">
        <v>7</v>
      </c>
      <c r="F128" s="22">
        <v>1965</v>
      </c>
      <c r="G128" s="35">
        <v>3.8888888888888903E-2</v>
      </c>
      <c r="H128" s="35">
        <v>5.7743055555555561E-2</v>
      </c>
      <c r="I128" s="35">
        <f t="shared" si="17"/>
        <v>1.8854166666666658E-2</v>
      </c>
      <c r="J128" s="35">
        <f>I128-$I$127</f>
        <v>1.9675925925922988E-4</v>
      </c>
    </row>
    <row r="129" spans="1:10" ht="20.25" customHeight="1">
      <c r="A129" s="32">
        <v>3</v>
      </c>
      <c r="B129" s="3">
        <v>93</v>
      </c>
      <c r="C129" s="57" t="s">
        <v>97</v>
      </c>
      <c r="D129" s="23" t="s">
        <v>33</v>
      </c>
      <c r="E129" s="23" t="s">
        <v>44</v>
      </c>
      <c r="F129" s="22">
        <v>1963</v>
      </c>
      <c r="G129" s="35">
        <v>3.7152777777777778E-2</v>
      </c>
      <c r="H129" s="35">
        <v>5.7094907407407407E-2</v>
      </c>
      <c r="I129" s="35">
        <f t="shared" si="17"/>
        <v>1.9942129629629629E-2</v>
      </c>
      <c r="J129" s="35">
        <f t="shared" ref="J129:J134" si="18">I129-$I$127</f>
        <v>1.284722222222201E-3</v>
      </c>
    </row>
    <row r="130" spans="1:10">
      <c r="A130" s="32">
        <v>4</v>
      </c>
      <c r="B130" s="3">
        <v>99</v>
      </c>
      <c r="C130" s="57" t="s">
        <v>105</v>
      </c>
      <c r="D130" s="23" t="s">
        <v>81</v>
      </c>
      <c r="E130" s="23" t="s">
        <v>7</v>
      </c>
      <c r="F130" s="22">
        <v>1962</v>
      </c>
      <c r="G130" s="35">
        <v>3.9236111111111097E-2</v>
      </c>
      <c r="H130" s="35">
        <v>5.9895833333333336E-2</v>
      </c>
      <c r="I130" s="35">
        <f t="shared" si="17"/>
        <v>2.0659722222222239E-2</v>
      </c>
      <c r="J130" s="35">
        <f t="shared" si="18"/>
        <v>2.0023148148148109E-3</v>
      </c>
    </row>
    <row r="131" spans="1:10" ht="15" customHeight="1">
      <c r="A131" s="32">
        <v>5</v>
      </c>
      <c r="B131" s="3">
        <v>96</v>
      </c>
      <c r="C131" s="57" t="s">
        <v>99</v>
      </c>
      <c r="D131" s="23" t="s">
        <v>31</v>
      </c>
      <c r="E131" s="23" t="s">
        <v>26</v>
      </c>
      <c r="F131" s="22">
        <v>1963</v>
      </c>
      <c r="G131" s="35">
        <v>3.8194444444444399E-2</v>
      </c>
      <c r="H131" s="35">
        <v>5.9108796296296291E-2</v>
      </c>
      <c r="I131" s="35">
        <f t="shared" si="17"/>
        <v>2.0914351851851892E-2</v>
      </c>
      <c r="J131" s="35">
        <f t="shared" si="18"/>
        <v>2.2569444444444642E-3</v>
      </c>
    </row>
    <row r="132" spans="1:10">
      <c r="A132" s="32">
        <v>6</v>
      </c>
      <c r="B132" s="3">
        <v>100</v>
      </c>
      <c r="C132" s="57" t="s">
        <v>104</v>
      </c>
      <c r="D132" s="23" t="s">
        <v>33</v>
      </c>
      <c r="E132" s="23" t="s">
        <v>40</v>
      </c>
      <c r="F132" s="22">
        <v>1964</v>
      </c>
      <c r="G132" s="35">
        <v>3.9583333333333297E-2</v>
      </c>
      <c r="H132" s="35">
        <v>6.0960648148148146E-2</v>
      </c>
      <c r="I132" s="35">
        <f t="shared" si="17"/>
        <v>2.1377314814814849E-2</v>
      </c>
      <c r="J132" s="35">
        <f t="shared" si="18"/>
        <v>2.7199074074074209E-3</v>
      </c>
    </row>
    <row r="133" spans="1:10" ht="13.5" customHeight="1">
      <c r="A133" s="32">
        <v>7</v>
      </c>
      <c r="B133" s="3">
        <v>97</v>
      </c>
      <c r="C133" s="57" t="s">
        <v>98</v>
      </c>
      <c r="D133" s="23" t="s">
        <v>33</v>
      </c>
      <c r="E133" s="23" t="s">
        <v>34</v>
      </c>
      <c r="F133" s="22">
        <v>1960</v>
      </c>
      <c r="G133" s="35">
        <v>3.8541666666666703E-2</v>
      </c>
      <c r="H133" s="35">
        <v>6.1111111111111109E-2</v>
      </c>
      <c r="I133" s="35">
        <f t="shared" si="17"/>
        <v>2.2569444444444406E-2</v>
      </c>
      <c r="J133" s="35">
        <f t="shared" si="18"/>
        <v>3.9120370370369778E-3</v>
      </c>
    </row>
    <row r="134" spans="1:10">
      <c r="A134" s="32">
        <v>8</v>
      </c>
      <c r="B134" s="50">
        <v>111</v>
      </c>
      <c r="C134" s="51" t="s">
        <v>177</v>
      </c>
      <c r="D134" s="51" t="s">
        <v>33</v>
      </c>
      <c r="E134" s="51"/>
      <c r="F134" s="50">
        <v>1950</v>
      </c>
      <c r="G134" s="35">
        <v>4.34027777777777E-2</v>
      </c>
      <c r="H134" s="35">
        <v>7.0659722222222221E-2</v>
      </c>
      <c r="I134" s="35">
        <f t="shared" si="17"/>
        <v>2.7256944444444521E-2</v>
      </c>
      <c r="J134" s="35">
        <f t="shared" si="18"/>
        <v>8.599537037037093E-3</v>
      </c>
    </row>
    <row r="135" spans="1:10">
      <c r="A135" s="32"/>
      <c r="B135" s="3">
        <v>94</v>
      </c>
      <c r="C135" s="44" t="s">
        <v>100</v>
      </c>
      <c r="D135" s="26" t="s">
        <v>71</v>
      </c>
      <c r="E135" s="26" t="s">
        <v>101</v>
      </c>
      <c r="F135" s="20">
        <v>1961</v>
      </c>
      <c r="G135" s="35">
        <v>3.7499999999999999E-2</v>
      </c>
      <c r="H135" s="34"/>
      <c r="I135" s="35" t="s">
        <v>183</v>
      </c>
      <c r="J135" s="34"/>
    </row>
    <row r="136" spans="1:10">
      <c r="A136" s="62" t="s">
        <v>174</v>
      </c>
      <c r="B136" s="62"/>
      <c r="C136" s="62"/>
      <c r="D136" s="62"/>
      <c r="E136" s="62"/>
      <c r="F136" s="62"/>
      <c r="G136" s="34"/>
      <c r="H136" s="34"/>
      <c r="I136" s="34"/>
      <c r="J136" s="34"/>
    </row>
    <row r="137" spans="1:10" ht="20.25" customHeight="1">
      <c r="A137" s="24" t="s">
        <v>178</v>
      </c>
      <c r="B137" s="59"/>
      <c r="C137" s="24" t="s">
        <v>1</v>
      </c>
      <c r="D137" s="24" t="s">
        <v>2</v>
      </c>
      <c r="E137" s="24" t="s">
        <v>3</v>
      </c>
      <c r="F137" s="2" t="s">
        <v>4</v>
      </c>
      <c r="G137" s="34"/>
      <c r="H137" s="34"/>
      <c r="I137" s="34" t="s">
        <v>179</v>
      </c>
      <c r="J137" s="34" t="s">
        <v>180</v>
      </c>
    </row>
    <row r="138" spans="1:10">
      <c r="A138" s="32">
        <v>1</v>
      </c>
      <c r="B138" s="3">
        <v>106</v>
      </c>
      <c r="C138" s="33" t="s">
        <v>115</v>
      </c>
      <c r="D138" s="15" t="s">
        <v>6</v>
      </c>
      <c r="E138" s="15" t="s">
        <v>7</v>
      </c>
      <c r="F138" s="14">
        <v>2009</v>
      </c>
      <c r="G138" s="35">
        <v>4.1666666666666699E-2</v>
      </c>
      <c r="H138" s="35">
        <v>5.9560185185185188E-2</v>
      </c>
      <c r="I138" s="35">
        <f t="shared" ref="I138:I146" si="19">H138-G138</f>
        <v>1.7893518518518489E-2</v>
      </c>
      <c r="J138" s="34"/>
    </row>
    <row r="139" spans="1:10">
      <c r="A139" s="32">
        <v>2</v>
      </c>
      <c r="B139" s="3">
        <v>102</v>
      </c>
      <c r="C139" s="33" t="s">
        <v>116</v>
      </c>
      <c r="D139" s="15" t="s">
        <v>6</v>
      </c>
      <c r="E139" s="15" t="s">
        <v>7</v>
      </c>
      <c r="F139" s="14">
        <v>2009</v>
      </c>
      <c r="G139" s="35">
        <v>4.027777777777778E-2</v>
      </c>
      <c r="H139" s="35">
        <v>5.8541666666666665E-2</v>
      </c>
      <c r="I139" s="35">
        <f t="shared" si="19"/>
        <v>1.8263888888888885E-2</v>
      </c>
      <c r="J139" s="35">
        <f>I139-$I$138</f>
        <v>3.7037037037039588E-4</v>
      </c>
    </row>
    <row r="140" spans="1:10">
      <c r="A140" s="32">
        <v>3</v>
      </c>
      <c r="B140" s="3">
        <v>105</v>
      </c>
      <c r="C140" s="33" t="s">
        <v>107</v>
      </c>
      <c r="D140" s="15" t="s">
        <v>6</v>
      </c>
      <c r="E140" s="15" t="s">
        <v>7</v>
      </c>
      <c r="F140" s="14">
        <v>2008</v>
      </c>
      <c r="G140" s="35">
        <v>4.1319444444444402E-2</v>
      </c>
      <c r="H140" s="35">
        <v>5.9918981481481476E-2</v>
      </c>
      <c r="I140" s="35">
        <f t="shared" si="19"/>
        <v>1.8599537037037074E-2</v>
      </c>
      <c r="J140" s="35">
        <f t="shared" ref="J140:J146" si="20">I140-$I$138</f>
        <v>7.0601851851858494E-4</v>
      </c>
    </row>
    <row r="141" spans="1:10">
      <c r="A141" s="32">
        <v>4</v>
      </c>
      <c r="B141" s="3">
        <v>103</v>
      </c>
      <c r="C141" s="33" t="s">
        <v>109</v>
      </c>
      <c r="D141" s="15" t="s">
        <v>6</v>
      </c>
      <c r="E141" s="15" t="s">
        <v>7</v>
      </c>
      <c r="F141" s="14">
        <v>2008</v>
      </c>
      <c r="G141" s="35">
        <v>4.0625000000000001E-2</v>
      </c>
      <c r="H141" s="35">
        <v>5.9375000000000004E-2</v>
      </c>
      <c r="I141" s="35">
        <f t="shared" si="19"/>
        <v>1.8750000000000003E-2</v>
      </c>
      <c r="J141" s="35">
        <f t="shared" si="20"/>
        <v>8.564814814815136E-4</v>
      </c>
    </row>
    <row r="142" spans="1:10" ht="18.75" customHeight="1">
      <c r="A142" s="32">
        <v>5</v>
      </c>
      <c r="B142" s="3">
        <v>110</v>
      </c>
      <c r="C142" s="33" t="s">
        <v>108</v>
      </c>
      <c r="D142" s="15" t="s">
        <v>10</v>
      </c>
      <c r="E142" s="15" t="s">
        <v>7</v>
      </c>
      <c r="F142" s="14">
        <v>2008</v>
      </c>
      <c r="G142" s="35">
        <v>4.30555555555555E-2</v>
      </c>
      <c r="H142" s="35">
        <v>6.1863425925925919E-2</v>
      </c>
      <c r="I142" s="35">
        <f t="shared" si="19"/>
        <v>1.8807870370370419E-2</v>
      </c>
      <c r="J142" s="35">
        <f t="shared" si="20"/>
        <v>9.1435185185193002E-4</v>
      </c>
    </row>
    <row r="143" spans="1:10">
      <c r="A143" s="32">
        <v>6</v>
      </c>
      <c r="B143" s="3">
        <v>104</v>
      </c>
      <c r="C143" s="33" t="s">
        <v>110</v>
      </c>
      <c r="D143" s="15" t="s">
        <v>13</v>
      </c>
      <c r="E143" s="15" t="s">
        <v>7</v>
      </c>
      <c r="F143" s="14">
        <v>2009</v>
      </c>
      <c r="G143" s="35">
        <v>4.0972222222222202E-2</v>
      </c>
      <c r="H143" s="35">
        <v>5.9907407407407409E-2</v>
      </c>
      <c r="I143" s="35">
        <f t="shared" si="19"/>
        <v>1.8935185185185208E-2</v>
      </c>
      <c r="J143" s="35">
        <f t="shared" si="20"/>
        <v>1.0416666666667185E-3</v>
      </c>
    </row>
    <row r="144" spans="1:10">
      <c r="A144" s="32">
        <v>7</v>
      </c>
      <c r="B144" s="3">
        <v>108</v>
      </c>
      <c r="C144" s="39" t="s">
        <v>114</v>
      </c>
      <c r="D144" s="15" t="s">
        <v>49</v>
      </c>
      <c r="E144" s="15" t="s">
        <v>7</v>
      </c>
      <c r="F144" s="14">
        <v>2008</v>
      </c>
      <c r="G144" s="35">
        <v>4.2361111111111099E-2</v>
      </c>
      <c r="H144" s="35">
        <v>6.2696759259259258E-2</v>
      </c>
      <c r="I144" s="35">
        <f t="shared" si="19"/>
        <v>2.0335648148148158E-2</v>
      </c>
      <c r="J144" s="35">
        <f t="shared" si="20"/>
        <v>2.4421296296296691E-3</v>
      </c>
    </row>
    <row r="145" spans="1:10">
      <c r="A145" s="32">
        <v>8</v>
      </c>
      <c r="B145" s="3">
        <v>101</v>
      </c>
      <c r="C145" s="39" t="s">
        <v>112</v>
      </c>
      <c r="D145" s="15" t="s">
        <v>6</v>
      </c>
      <c r="E145" s="15" t="s">
        <v>7</v>
      </c>
      <c r="F145" s="14">
        <v>2009</v>
      </c>
      <c r="G145" s="35">
        <v>3.9930555555555559E-2</v>
      </c>
      <c r="H145" s="35">
        <v>6.1527777777777772E-2</v>
      </c>
      <c r="I145" s="35">
        <f t="shared" si="19"/>
        <v>2.1597222222222212E-2</v>
      </c>
      <c r="J145" s="35">
        <f t="shared" si="20"/>
        <v>3.7037037037037229E-3</v>
      </c>
    </row>
    <row r="146" spans="1:10" ht="20.25" customHeight="1">
      <c r="A146" s="32">
        <v>9</v>
      </c>
      <c r="B146" s="3">
        <v>107</v>
      </c>
      <c r="C146" s="39" t="s">
        <v>113</v>
      </c>
      <c r="D146" s="15" t="s">
        <v>18</v>
      </c>
      <c r="E146" s="15" t="s">
        <v>26</v>
      </c>
      <c r="F146" s="14">
        <v>2009</v>
      </c>
      <c r="G146" s="35">
        <v>4.2013888888888899E-2</v>
      </c>
      <c r="H146" s="35">
        <v>6.5509259259259253E-2</v>
      </c>
      <c r="I146" s="35">
        <f t="shared" si="19"/>
        <v>2.3495370370370354E-2</v>
      </c>
      <c r="J146" s="35">
        <f t="shared" si="20"/>
        <v>5.6018518518518648E-3</v>
      </c>
    </row>
    <row r="147" spans="1:10">
      <c r="A147" s="32"/>
      <c r="B147" s="3">
        <v>109</v>
      </c>
      <c r="C147" s="39" t="s">
        <v>111</v>
      </c>
      <c r="D147" s="17" t="s">
        <v>6</v>
      </c>
      <c r="E147" s="17" t="s">
        <v>7</v>
      </c>
      <c r="F147" s="18">
        <v>2009</v>
      </c>
      <c r="G147" s="35">
        <v>4.27083333333333E-2</v>
      </c>
      <c r="H147" s="34"/>
      <c r="I147" s="35" t="s">
        <v>183</v>
      </c>
      <c r="J147" s="34"/>
    </row>
    <row r="148" spans="1:10">
      <c r="C148" s="27" t="s">
        <v>184</v>
      </c>
      <c r="E148" s="27" t="s">
        <v>185</v>
      </c>
    </row>
    <row r="149" spans="1:10">
      <c r="C149" s="27" t="s">
        <v>186</v>
      </c>
      <c r="E149" s="27" t="s">
        <v>187</v>
      </c>
    </row>
  </sheetData>
  <sortState ref="A135:I144">
    <sortCondition ref="I135:I144"/>
  </sortState>
  <mergeCells count="14">
    <mergeCell ref="A7:F7"/>
    <mergeCell ref="A4:C4"/>
    <mergeCell ref="A82:F82"/>
    <mergeCell ref="A101:F101"/>
    <mergeCell ref="A112:F112"/>
    <mergeCell ref="A125:F125"/>
    <mergeCell ref="A136:F136"/>
    <mergeCell ref="A45:F45"/>
    <mergeCell ref="A74:F74"/>
    <mergeCell ref="A32:F32"/>
    <mergeCell ref="A39:F39"/>
    <mergeCell ref="A59:F59"/>
    <mergeCell ref="A64:F64"/>
    <mergeCell ref="A69:F69"/>
  </mergeCells>
  <pageMargins left="0.31496062992125984" right="0.11811023622047245" top="0.15748031496062992" bottom="0.15748031496062992" header="0.31496062992125984" footer="0.31496062992125984"/>
  <pageSetup paperSize="9" orientation="portrait" horizontalDpi="180" verticalDpi="180" r:id="rId1"/>
  <rowBreaks count="1" manualBreakCount="1">
    <brk id="10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27"/>
  <sheetViews>
    <sheetView topLeftCell="A34" workbookViewId="0">
      <selection activeCell="C53" sqref="C53"/>
    </sheetView>
  </sheetViews>
  <sheetFormatPr defaultRowHeight="15.75"/>
  <cols>
    <col min="1" max="1" width="5.42578125" style="1" customWidth="1"/>
    <col min="2" max="2" width="5.42578125" style="30" customWidth="1"/>
    <col min="3" max="3" width="23.28515625" style="1" customWidth="1"/>
    <col min="4" max="4" width="29.5703125" style="27" customWidth="1"/>
    <col min="5" max="5" width="7" style="27" customWidth="1"/>
    <col min="6" max="6" width="6.140625" style="1" customWidth="1"/>
  </cols>
  <sheetData>
    <row r="1" spans="1:7">
      <c r="A1" s="2" t="s">
        <v>0</v>
      </c>
      <c r="B1" s="24" t="s">
        <v>175</v>
      </c>
      <c r="C1" s="2" t="s">
        <v>1</v>
      </c>
      <c r="D1" s="24" t="s">
        <v>2</v>
      </c>
      <c r="E1" s="24" t="s">
        <v>3</v>
      </c>
      <c r="F1" s="2" t="s">
        <v>4</v>
      </c>
      <c r="G1" s="34"/>
    </row>
    <row r="2" spans="1:7">
      <c r="A2" s="3">
        <v>7</v>
      </c>
      <c r="B2" s="31">
        <v>61</v>
      </c>
      <c r="C2" s="3" t="s">
        <v>64</v>
      </c>
      <c r="D2" s="40" t="s">
        <v>65</v>
      </c>
      <c r="E2" s="40" t="s">
        <v>7</v>
      </c>
      <c r="F2" s="45">
        <v>1994</v>
      </c>
      <c r="G2" s="34"/>
    </row>
    <row r="3" spans="1:7">
      <c r="A3" s="3">
        <v>2</v>
      </c>
      <c r="B3" s="31">
        <v>56</v>
      </c>
      <c r="C3" s="13" t="s">
        <v>45</v>
      </c>
      <c r="D3" s="15" t="s">
        <v>46</v>
      </c>
      <c r="E3" s="15" t="s">
        <v>34</v>
      </c>
      <c r="F3" s="14">
        <v>1989</v>
      </c>
      <c r="G3" s="34"/>
    </row>
    <row r="4" spans="1:7">
      <c r="A4" s="3">
        <v>10</v>
      </c>
      <c r="B4" s="31">
        <v>64</v>
      </c>
      <c r="C4" s="13" t="s">
        <v>47</v>
      </c>
      <c r="D4" s="15" t="s">
        <v>46</v>
      </c>
      <c r="E4" s="15" t="s">
        <v>34</v>
      </c>
      <c r="F4" s="14">
        <v>1989</v>
      </c>
      <c r="G4" s="34"/>
    </row>
    <row r="5" spans="1:7">
      <c r="A5" s="3">
        <v>13</v>
      </c>
      <c r="B5" s="31">
        <v>67</v>
      </c>
      <c r="C5" s="13" t="s">
        <v>59</v>
      </c>
      <c r="D5" s="15" t="s">
        <v>46</v>
      </c>
      <c r="E5" s="15" t="s">
        <v>7</v>
      </c>
      <c r="F5" s="14">
        <v>1987</v>
      </c>
      <c r="G5" s="34"/>
    </row>
    <row r="6" spans="1:7">
      <c r="A6" s="3">
        <v>17</v>
      </c>
      <c r="B6" s="31">
        <v>72</v>
      </c>
      <c r="C6" s="13" t="s">
        <v>54</v>
      </c>
      <c r="D6" s="15" t="s">
        <v>46</v>
      </c>
      <c r="E6" s="15" t="s">
        <v>7</v>
      </c>
      <c r="F6" s="14">
        <v>1991</v>
      </c>
      <c r="G6" s="34"/>
    </row>
    <row r="7" spans="1:7">
      <c r="A7" s="3">
        <v>8</v>
      </c>
      <c r="B7" s="31">
        <v>80</v>
      </c>
      <c r="C7" s="13" t="s">
        <v>75</v>
      </c>
      <c r="D7" s="15" t="s">
        <v>46</v>
      </c>
      <c r="E7" s="15" t="s">
        <v>34</v>
      </c>
      <c r="F7" s="14">
        <v>1981</v>
      </c>
      <c r="G7" s="34"/>
    </row>
    <row r="8" spans="1:7">
      <c r="A8" s="3">
        <v>9</v>
      </c>
      <c r="B8" s="31">
        <v>81</v>
      </c>
      <c r="C8" s="13" t="s">
        <v>74</v>
      </c>
      <c r="D8" s="15" t="s">
        <v>46</v>
      </c>
      <c r="E8" s="15" t="s">
        <v>34</v>
      </c>
      <c r="F8" s="14">
        <v>1982</v>
      </c>
      <c r="G8" s="34"/>
    </row>
    <row r="9" spans="1:7">
      <c r="A9" s="3">
        <v>6</v>
      </c>
      <c r="B9" s="31">
        <v>78</v>
      </c>
      <c r="C9" s="13" t="s">
        <v>78</v>
      </c>
      <c r="D9" s="15" t="s">
        <v>79</v>
      </c>
      <c r="E9" s="15" t="s">
        <v>7</v>
      </c>
      <c r="F9" s="14">
        <v>1984</v>
      </c>
      <c r="G9" s="34"/>
    </row>
    <row r="10" spans="1:7">
      <c r="A10" s="3">
        <v>4</v>
      </c>
      <c r="B10" s="31">
        <v>85</v>
      </c>
      <c r="C10" s="13" t="s">
        <v>86</v>
      </c>
      <c r="D10" s="15" t="s">
        <v>79</v>
      </c>
      <c r="E10" s="15" t="s">
        <v>19</v>
      </c>
      <c r="F10" s="14">
        <v>1968</v>
      </c>
      <c r="G10" s="34"/>
    </row>
    <row r="11" spans="1:7">
      <c r="A11" s="3">
        <v>3</v>
      </c>
      <c r="B11" s="31">
        <v>47</v>
      </c>
      <c r="C11" s="36" t="s">
        <v>36</v>
      </c>
      <c r="D11" s="41" t="s">
        <v>37</v>
      </c>
      <c r="E11" s="41" t="s">
        <v>34</v>
      </c>
      <c r="F11" s="46">
        <v>1979</v>
      </c>
      <c r="G11" s="34"/>
    </row>
    <row r="12" spans="1:7">
      <c r="A12" s="3">
        <v>7</v>
      </c>
      <c r="B12" s="31">
        <v>79</v>
      </c>
      <c r="C12" s="13" t="s">
        <v>76</v>
      </c>
      <c r="D12" s="15" t="s">
        <v>77</v>
      </c>
      <c r="E12" s="15" t="s">
        <v>19</v>
      </c>
      <c r="F12" s="14">
        <v>1978</v>
      </c>
      <c r="G12" s="34"/>
    </row>
    <row r="13" spans="1:7">
      <c r="A13" s="3">
        <v>3</v>
      </c>
      <c r="B13" s="31">
        <v>84</v>
      </c>
      <c r="C13" s="13" t="s">
        <v>90</v>
      </c>
      <c r="D13" s="15" t="s">
        <v>77</v>
      </c>
      <c r="E13" s="15" t="s">
        <v>19</v>
      </c>
      <c r="F13" s="14">
        <v>1975</v>
      </c>
      <c r="G13" s="34"/>
    </row>
    <row r="14" spans="1:7">
      <c r="A14" s="3">
        <v>6</v>
      </c>
      <c r="B14" s="31">
        <v>6</v>
      </c>
      <c r="C14" s="8" t="s">
        <v>141</v>
      </c>
      <c r="D14" s="10" t="s">
        <v>23</v>
      </c>
      <c r="E14" s="10" t="s">
        <v>7</v>
      </c>
      <c r="F14" s="9">
        <v>2013</v>
      </c>
      <c r="G14" s="35">
        <v>2.0833333333333298E-3</v>
      </c>
    </row>
    <row r="15" spans="1:7">
      <c r="A15" s="3">
        <v>17</v>
      </c>
      <c r="B15" s="31">
        <v>17</v>
      </c>
      <c r="C15" s="8" t="s">
        <v>152</v>
      </c>
      <c r="D15" s="10" t="s">
        <v>23</v>
      </c>
      <c r="E15" s="10" t="s">
        <v>19</v>
      </c>
      <c r="F15" s="9">
        <v>2012</v>
      </c>
      <c r="G15" s="35">
        <v>5.9027777777777802E-3</v>
      </c>
    </row>
    <row r="16" spans="1:7">
      <c r="A16" s="3">
        <v>5</v>
      </c>
      <c r="B16" s="32">
        <v>27</v>
      </c>
      <c r="C16" s="36" t="s">
        <v>22</v>
      </c>
      <c r="D16" s="41" t="s">
        <v>23</v>
      </c>
      <c r="E16" s="41" t="s">
        <v>19</v>
      </c>
      <c r="F16" s="46">
        <v>2011</v>
      </c>
      <c r="G16" s="35">
        <v>9.3749999999999892E-3</v>
      </c>
    </row>
    <row r="17" spans="1:7">
      <c r="A17" s="3">
        <v>6</v>
      </c>
      <c r="B17" s="31">
        <v>37</v>
      </c>
      <c r="C17" s="13" t="s">
        <v>119</v>
      </c>
      <c r="D17" s="15" t="s">
        <v>23</v>
      </c>
      <c r="E17" s="15" t="s">
        <v>26</v>
      </c>
      <c r="F17" s="14">
        <v>2010</v>
      </c>
      <c r="G17" s="34"/>
    </row>
    <row r="18" spans="1:7">
      <c r="A18" s="3"/>
      <c r="B18" s="31"/>
      <c r="C18" s="13"/>
      <c r="D18" s="15"/>
      <c r="E18" s="15"/>
      <c r="F18" s="14"/>
      <c r="G18" s="34"/>
    </row>
    <row r="19" spans="1:7">
      <c r="A19" s="3">
        <v>13</v>
      </c>
      <c r="B19" s="31">
        <v>13</v>
      </c>
      <c r="C19" s="8" t="s">
        <v>142</v>
      </c>
      <c r="D19" s="10" t="s">
        <v>10</v>
      </c>
      <c r="E19" s="10" t="s">
        <v>19</v>
      </c>
      <c r="F19" s="9">
        <v>2012</v>
      </c>
      <c r="G19" s="35">
        <v>4.5138888888888902E-3</v>
      </c>
    </row>
    <row r="20" spans="1:7">
      <c r="A20" s="3">
        <v>5</v>
      </c>
      <c r="B20" s="31">
        <v>36</v>
      </c>
      <c r="C20" s="13" t="s">
        <v>123</v>
      </c>
      <c r="D20" s="15" t="s">
        <v>10</v>
      </c>
      <c r="E20" s="15" t="s">
        <v>7</v>
      </c>
      <c r="F20" s="14">
        <v>2011</v>
      </c>
      <c r="G20" s="34"/>
    </row>
    <row r="21" spans="1:7">
      <c r="A21" s="3">
        <v>7</v>
      </c>
      <c r="B21" s="31">
        <v>38</v>
      </c>
      <c r="C21" s="13" t="s">
        <v>118</v>
      </c>
      <c r="D21" s="15" t="s">
        <v>10</v>
      </c>
      <c r="E21" s="15" t="s">
        <v>19</v>
      </c>
      <c r="F21" s="14">
        <v>2011</v>
      </c>
      <c r="G21" s="34"/>
    </row>
    <row r="22" spans="1:7">
      <c r="A22" s="3">
        <v>1</v>
      </c>
      <c r="B22" s="31">
        <v>49</v>
      </c>
      <c r="C22" s="37" t="s">
        <v>14</v>
      </c>
      <c r="D22" s="41" t="s">
        <v>10</v>
      </c>
      <c r="E22" s="41" t="s">
        <v>7</v>
      </c>
      <c r="F22" s="46">
        <v>2009</v>
      </c>
      <c r="G22" s="34"/>
    </row>
    <row r="23" spans="1:7">
      <c r="A23" s="3">
        <v>3</v>
      </c>
      <c r="B23" s="31">
        <v>51</v>
      </c>
      <c r="C23" s="36" t="s">
        <v>11</v>
      </c>
      <c r="D23" s="41" t="s">
        <v>10</v>
      </c>
      <c r="E23" s="41" t="s">
        <v>7</v>
      </c>
      <c r="F23" s="46">
        <v>2009</v>
      </c>
      <c r="G23" s="34"/>
    </row>
    <row r="24" spans="1:7">
      <c r="A24" s="3">
        <v>5</v>
      </c>
      <c r="B24" s="31">
        <v>53</v>
      </c>
      <c r="C24" s="36" t="s">
        <v>9</v>
      </c>
      <c r="D24" s="41" t="s">
        <v>10</v>
      </c>
      <c r="E24" s="41" t="s">
        <v>7</v>
      </c>
      <c r="F24" s="46">
        <v>2009</v>
      </c>
      <c r="G24" s="34"/>
    </row>
    <row r="25" spans="1:7">
      <c r="A25" s="3">
        <v>10</v>
      </c>
      <c r="B25" s="31">
        <v>110</v>
      </c>
      <c r="C25" s="16" t="s">
        <v>108</v>
      </c>
      <c r="D25" s="16" t="s">
        <v>10</v>
      </c>
      <c r="E25" s="16" t="s">
        <v>7</v>
      </c>
      <c r="F25" s="16">
        <v>2008</v>
      </c>
      <c r="G25" s="34"/>
    </row>
    <row r="26" spans="1:7">
      <c r="A26" s="3"/>
      <c r="B26" s="31"/>
      <c r="C26" s="16"/>
      <c r="D26" s="16"/>
      <c r="E26" s="16"/>
      <c r="F26" s="16"/>
      <c r="G26" s="34"/>
    </row>
    <row r="27" spans="1:7">
      <c r="A27" s="3">
        <v>10</v>
      </c>
      <c r="B27" s="31">
        <v>41</v>
      </c>
      <c r="C27" s="16" t="s">
        <v>130</v>
      </c>
      <c r="D27" s="39" t="s">
        <v>39</v>
      </c>
      <c r="E27" s="39" t="s">
        <v>34</v>
      </c>
      <c r="F27" s="16">
        <v>2011</v>
      </c>
      <c r="G27" s="34"/>
    </row>
    <row r="28" spans="1:7">
      <c r="A28" s="3">
        <v>1</v>
      </c>
      <c r="B28" s="31">
        <v>48</v>
      </c>
      <c r="C28" s="3" t="s">
        <v>38</v>
      </c>
      <c r="D28" s="4" t="s">
        <v>39</v>
      </c>
      <c r="E28" s="4" t="s">
        <v>40</v>
      </c>
      <c r="F28" s="3">
        <v>1974</v>
      </c>
      <c r="G28" s="34"/>
    </row>
    <row r="29" spans="1:7">
      <c r="A29" s="3">
        <v>12</v>
      </c>
      <c r="B29" s="31">
        <v>66</v>
      </c>
      <c r="C29" s="16" t="s">
        <v>57</v>
      </c>
      <c r="D29" s="39" t="s">
        <v>39</v>
      </c>
      <c r="E29" s="39" t="s">
        <v>44</v>
      </c>
      <c r="F29" s="16">
        <v>2002</v>
      </c>
      <c r="G29" s="34"/>
    </row>
    <row r="30" spans="1:7">
      <c r="A30" s="3"/>
      <c r="B30" s="31"/>
      <c r="C30" s="16"/>
      <c r="D30" s="39"/>
      <c r="E30" s="39"/>
      <c r="F30" s="16"/>
      <c r="G30" s="34"/>
    </row>
    <row r="31" spans="1:7">
      <c r="A31" s="3">
        <v>2</v>
      </c>
      <c r="B31" s="31">
        <v>2</v>
      </c>
      <c r="C31" s="5" t="s">
        <v>138</v>
      </c>
      <c r="D31" s="42" t="s">
        <v>6</v>
      </c>
      <c r="E31" s="42" t="s">
        <v>26</v>
      </c>
      <c r="F31" s="5">
        <v>2013</v>
      </c>
      <c r="G31" s="35">
        <v>6.9444444444444447E-4</v>
      </c>
    </row>
    <row r="32" spans="1:7">
      <c r="A32" s="3">
        <v>4</v>
      </c>
      <c r="B32" s="31">
        <v>4</v>
      </c>
      <c r="C32" s="5" t="s">
        <v>151</v>
      </c>
      <c r="D32" s="42" t="s">
        <v>6</v>
      </c>
      <c r="E32" s="42" t="s">
        <v>125</v>
      </c>
      <c r="F32" s="5">
        <v>2014</v>
      </c>
      <c r="G32" s="35">
        <v>1.38888888888889E-3</v>
      </c>
    </row>
    <row r="33" spans="1:7">
      <c r="A33" s="3">
        <v>7</v>
      </c>
      <c r="B33" s="31">
        <v>7</v>
      </c>
      <c r="C33" s="5" t="s">
        <v>156</v>
      </c>
      <c r="D33" s="42" t="s">
        <v>6</v>
      </c>
      <c r="E33" s="42" t="s">
        <v>7</v>
      </c>
      <c r="F33" s="5">
        <v>2014</v>
      </c>
      <c r="G33" s="35">
        <v>2.43055555555555E-3</v>
      </c>
    </row>
    <row r="34" spans="1:7">
      <c r="A34" s="3">
        <v>11</v>
      </c>
      <c r="B34" s="31">
        <v>11</v>
      </c>
      <c r="C34" s="5" t="s">
        <v>87</v>
      </c>
      <c r="D34" s="42" t="s">
        <v>6</v>
      </c>
      <c r="E34" s="42" t="s">
        <v>34</v>
      </c>
      <c r="F34" s="5">
        <v>2014</v>
      </c>
      <c r="G34" s="35">
        <v>3.81944444444444E-3</v>
      </c>
    </row>
    <row r="35" spans="1:7">
      <c r="A35" s="3">
        <v>16</v>
      </c>
      <c r="B35" s="31">
        <v>16</v>
      </c>
      <c r="C35" s="5" t="s">
        <v>150</v>
      </c>
      <c r="D35" s="42" t="s">
        <v>6</v>
      </c>
      <c r="E35" s="42" t="s">
        <v>95</v>
      </c>
      <c r="F35" s="5">
        <v>2013</v>
      </c>
      <c r="G35" s="35">
        <v>5.5555555555555497E-3</v>
      </c>
    </row>
    <row r="36" spans="1:7">
      <c r="A36" s="3">
        <v>18</v>
      </c>
      <c r="B36" s="31">
        <v>18</v>
      </c>
      <c r="C36" s="5" t="s">
        <v>148</v>
      </c>
      <c r="D36" s="42" t="s">
        <v>6</v>
      </c>
      <c r="E36" s="42" t="s">
        <v>34</v>
      </c>
      <c r="F36" s="5">
        <v>2014</v>
      </c>
      <c r="G36" s="35">
        <v>6.2500000000000003E-3</v>
      </c>
    </row>
    <row r="37" spans="1:7">
      <c r="A37" s="3">
        <v>19</v>
      </c>
      <c r="B37" s="31">
        <v>19</v>
      </c>
      <c r="C37" s="5" t="s">
        <v>144</v>
      </c>
      <c r="D37" s="42" t="s">
        <v>6</v>
      </c>
      <c r="E37" s="42" t="s">
        <v>125</v>
      </c>
      <c r="F37" s="5">
        <v>2013</v>
      </c>
      <c r="G37" s="35">
        <v>6.5972222222222196E-3</v>
      </c>
    </row>
    <row r="38" spans="1:7">
      <c r="A38" s="3">
        <v>21</v>
      </c>
      <c r="B38" s="31">
        <v>21</v>
      </c>
      <c r="C38" s="38" t="s">
        <v>137</v>
      </c>
      <c r="D38" s="43" t="s">
        <v>6</v>
      </c>
      <c r="E38" s="43" t="s">
        <v>34</v>
      </c>
      <c r="F38" s="38">
        <v>2014</v>
      </c>
      <c r="G38" s="35">
        <v>7.2916666666666598E-3</v>
      </c>
    </row>
    <row r="39" spans="1:7">
      <c r="A39" s="3">
        <v>22</v>
      </c>
      <c r="B39" s="31">
        <v>22</v>
      </c>
      <c r="C39" s="38" t="s">
        <v>147</v>
      </c>
      <c r="D39" s="43" t="s">
        <v>6</v>
      </c>
      <c r="E39" s="43" t="s">
        <v>34</v>
      </c>
      <c r="F39" s="38">
        <v>2014</v>
      </c>
      <c r="G39" s="35">
        <v>7.6388888888888904E-3</v>
      </c>
    </row>
    <row r="40" spans="1:7">
      <c r="A40" s="3">
        <v>1</v>
      </c>
      <c r="B40" s="31">
        <v>28</v>
      </c>
      <c r="C40" s="36" t="s">
        <v>25</v>
      </c>
      <c r="D40" s="41" t="s">
        <v>6</v>
      </c>
      <c r="E40" s="41" t="s">
        <v>26</v>
      </c>
      <c r="F40" s="46">
        <v>2013</v>
      </c>
      <c r="G40" s="35">
        <v>9.7222222222222224E-3</v>
      </c>
    </row>
    <row r="41" spans="1:7">
      <c r="A41" s="3">
        <v>3</v>
      </c>
      <c r="B41" s="31">
        <v>30</v>
      </c>
      <c r="C41" s="36" t="s">
        <v>27</v>
      </c>
      <c r="D41" s="41" t="s">
        <v>6</v>
      </c>
      <c r="E41" s="41" t="s">
        <v>19</v>
      </c>
      <c r="F41" s="46">
        <v>2014</v>
      </c>
      <c r="G41" s="35">
        <v>1.0416666666666701E-2</v>
      </c>
    </row>
    <row r="42" spans="1:7">
      <c r="A42" s="3">
        <v>4</v>
      </c>
      <c r="B42" s="31">
        <v>31</v>
      </c>
      <c r="C42" s="36" t="s">
        <v>28</v>
      </c>
      <c r="D42" s="41" t="s">
        <v>6</v>
      </c>
      <c r="E42" s="41" t="s">
        <v>19</v>
      </c>
      <c r="F42" s="46">
        <v>2012</v>
      </c>
      <c r="G42" s="35">
        <v>1.0763888888888899E-2</v>
      </c>
    </row>
    <row r="43" spans="1:7">
      <c r="A43" s="3">
        <v>1</v>
      </c>
      <c r="B43" s="31">
        <v>32</v>
      </c>
      <c r="C43" s="13" t="s">
        <v>120</v>
      </c>
      <c r="D43" s="15" t="s">
        <v>6</v>
      </c>
      <c r="E43" s="15" t="s">
        <v>95</v>
      </c>
      <c r="F43" s="14">
        <v>2011</v>
      </c>
      <c r="G43" s="34"/>
    </row>
    <row r="44" spans="1:7">
      <c r="A44" s="3">
        <v>3</v>
      </c>
      <c r="B44" s="31">
        <v>34</v>
      </c>
      <c r="C44" s="13" t="s">
        <v>124</v>
      </c>
      <c r="D44" s="15" t="s">
        <v>6</v>
      </c>
      <c r="E44" s="15" t="s">
        <v>125</v>
      </c>
      <c r="F44" s="14">
        <v>2011</v>
      </c>
      <c r="G44" s="34"/>
    </row>
    <row r="45" spans="1:7">
      <c r="A45" s="3">
        <v>4</v>
      </c>
      <c r="B45" s="31">
        <v>35</v>
      </c>
      <c r="C45" s="13" t="s">
        <v>122</v>
      </c>
      <c r="D45" s="15" t="s">
        <v>6</v>
      </c>
      <c r="E45" s="15" t="s">
        <v>26</v>
      </c>
      <c r="F45" s="14">
        <v>2011</v>
      </c>
      <c r="G45" s="34"/>
    </row>
    <row r="46" spans="1:7">
      <c r="A46" s="3">
        <v>9</v>
      </c>
      <c r="B46" s="31">
        <v>40</v>
      </c>
      <c r="C46" s="13" t="s">
        <v>121</v>
      </c>
      <c r="D46" s="15" t="s">
        <v>6</v>
      </c>
      <c r="E46" s="15" t="s">
        <v>7</v>
      </c>
      <c r="F46" s="14">
        <v>2011</v>
      </c>
      <c r="G46" s="34"/>
    </row>
    <row r="47" spans="1:7">
      <c r="A47" s="3">
        <v>2</v>
      </c>
      <c r="B47" s="31">
        <v>50</v>
      </c>
      <c r="C47" s="36" t="s">
        <v>5</v>
      </c>
      <c r="D47" s="41" t="s">
        <v>6</v>
      </c>
      <c r="E47" s="41" t="s">
        <v>7</v>
      </c>
      <c r="F47" s="46">
        <v>2009</v>
      </c>
      <c r="G47" s="34"/>
    </row>
    <row r="48" spans="1:7">
      <c r="A48" s="3">
        <v>4</v>
      </c>
      <c r="B48" s="31">
        <v>52</v>
      </c>
      <c r="C48" s="36" t="s">
        <v>8</v>
      </c>
      <c r="D48" s="41" t="s">
        <v>6</v>
      </c>
      <c r="E48" s="41" t="s">
        <v>7</v>
      </c>
      <c r="F48" s="46">
        <v>2009</v>
      </c>
      <c r="G48" s="34"/>
    </row>
    <row r="49" spans="1:7">
      <c r="A49" s="3">
        <v>4</v>
      </c>
      <c r="B49" s="31">
        <v>58</v>
      </c>
      <c r="C49" s="13" t="s">
        <v>53</v>
      </c>
      <c r="D49" s="15" t="s">
        <v>6</v>
      </c>
      <c r="E49" s="15" t="s">
        <v>7</v>
      </c>
      <c r="F49" s="14">
        <v>2006</v>
      </c>
      <c r="G49" s="34"/>
    </row>
    <row r="50" spans="1:7">
      <c r="A50" s="3">
        <v>6</v>
      </c>
      <c r="B50" s="31">
        <v>60</v>
      </c>
      <c r="C50" s="13" t="s">
        <v>43</v>
      </c>
      <c r="D50" s="15" t="s">
        <v>6</v>
      </c>
      <c r="E50" s="15" t="s">
        <v>44</v>
      </c>
      <c r="F50" s="14">
        <v>1998</v>
      </c>
      <c r="G50" s="34"/>
    </row>
    <row r="51" spans="1:7">
      <c r="A51" s="3">
        <v>8</v>
      </c>
      <c r="B51" s="31">
        <v>62</v>
      </c>
      <c r="C51" s="13" t="s">
        <v>50</v>
      </c>
      <c r="D51" s="15" t="s">
        <v>6</v>
      </c>
      <c r="E51" s="15" t="s">
        <v>7</v>
      </c>
      <c r="F51" s="14">
        <v>2002</v>
      </c>
      <c r="G51" s="34"/>
    </row>
    <row r="52" spans="1:7">
      <c r="A52" s="3">
        <v>14</v>
      </c>
      <c r="B52" s="31">
        <v>69</v>
      </c>
      <c r="C52" s="16" t="s">
        <v>56</v>
      </c>
      <c r="D52" s="39" t="s">
        <v>6</v>
      </c>
      <c r="E52" s="39" t="s">
        <v>7</v>
      </c>
      <c r="F52" s="16">
        <v>2007</v>
      </c>
      <c r="G52" s="34"/>
    </row>
    <row r="53" spans="1:7">
      <c r="A53" s="3">
        <v>15</v>
      </c>
      <c r="B53" s="31">
        <v>70</v>
      </c>
      <c r="C53" s="16" t="s">
        <v>55</v>
      </c>
      <c r="D53" s="39" t="s">
        <v>6</v>
      </c>
      <c r="E53" s="39" t="s">
        <v>40</v>
      </c>
      <c r="F53" s="16">
        <v>1997</v>
      </c>
      <c r="G53" s="34"/>
    </row>
    <row r="54" spans="1:7">
      <c r="A54" s="3">
        <v>1</v>
      </c>
      <c r="B54" s="31">
        <v>101</v>
      </c>
      <c r="C54" s="16" t="s">
        <v>112</v>
      </c>
      <c r="D54" s="39" t="s">
        <v>6</v>
      </c>
      <c r="E54" s="39" t="s">
        <v>7</v>
      </c>
      <c r="F54" s="16">
        <v>2009</v>
      </c>
      <c r="G54" s="34"/>
    </row>
    <row r="55" spans="1:7">
      <c r="A55" s="3">
        <v>2</v>
      </c>
      <c r="B55" s="31">
        <v>102</v>
      </c>
      <c r="C55" s="16" t="s">
        <v>116</v>
      </c>
      <c r="D55" s="39" t="s">
        <v>6</v>
      </c>
      <c r="E55" s="39" t="s">
        <v>7</v>
      </c>
      <c r="F55" s="16">
        <v>2009</v>
      </c>
      <c r="G55" s="34"/>
    </row>
    <row r="56" spans="1:7">
      <c r="A56" s="3">
        <v>3</v>
      </c>
      <c r="B56" s="31">
        <v>103</v>
      </c>
      <c r="C56" s="16" t="s">
        <v>109</v>
      </c>
      <c r="D56" s="39" t="s">
        <v>6</v>
      </c>
      <c r="E56" s="39" t="s">
        <v>7</v>
      </c>
      <c r="F56" s="16">
        <v>2008</v>
      </c>
      <c r="G56" s="34"/>
    </row>
    <row r="57" spans="1:7">
      <c r="A57" s="3">
        <v>5</v>
      </c>
      <c r="B57" s="31">
        <v>105</v>
      </c>
      <c r="C57" s="16" t="s">
        <v>107</v>
      </c>
      <c r="D57" s="39" t="s">
        <v>6</v>
      </c>
      <c r="E57" s="39" t="s">
        <v>7</v>
      </c>
      <c r="F57" s="16">
        <v>2008</v>
      </c>
      <c r="G57" s="34"/>
    </row>
    <row r="58" spans="1:7">
      <c r="A58" s="3">
        <v>6</v>
      </c>
      <c r="B58" s="31">
        <v>106</v>
      </c>
      <c r="C58" s="16" t="s">
        <v>115</v>
      </c>
      <c r="D58" s="39" t="s">
        <v>6</v>
      </c>
      <c r="E58" s="39" t="s">
        <v>7</v>
      </c>
      <c r="F58" s="16">
        <v>2009</v>
      </c>
      <c r="G58" s="34"/>
    </row>
    <row r="59" spans="1:7">
      <c r="A59" s="3">
        <v>9</v>
      </c>
      <c r="B59" s="31">
        <v>109</v>
      </c>
      <c r="C59" s="16" t="s">
        <v>111</v>
      </c>
      <c r="D59" s="16" t="s">
        <v>6</v>
      </c>
      <c r="E59" s="16" t="s">
        <v>7</v>
      </c>
      <c r="F59" s="16">
        <v>2009</v>
      </c>
      <c r="G59" s="34"/>
    </row>
    <row r="60" spans="1:7">
      <c r="A60" s="3">
        <v>3</v>
      </c>
      <c r="B60" s="31">
        <v>57</v>
      </c>
      <c r="C60" s="16" t="s">
        <v>41</v>
      </c>
      <c r="D60" s="39" t="s">
        <v>42</v>
      </c>
      <c r="E60" s="39" t="s">
        <v>40</v>
      </c>
      <c r="F60" s="16">
        <v>1996</v>
      </c>
      <c r="G60" s="34"/>
    </row>
    <row r="61" spans="1:7">
      <c r="A61" s="3"/>
      <c r="B61" s="31"/>
      <c r="C61" s="16"/>
      <c r="D61" s="39"/>
      <c r="E61" s="39"/>
      <c r="F61" s="16"/>
      <c r="G61" s="34"/>
    </row>
    <row r="62" spans="1:7">
      <c r="A62" s="3">
        <v>5</v>
      </c>
      <c r="B62" s="31">
        <v>5</v>
      </c>
      <c r="C62" s="5" t="s">
        <v>139</v>
      </c>
      <c r="D62" s="42" t="s">
        <v>140</v>
      </c>
      <c r="E62" s="42" t="s">
        <v>34</v>
      </c>
      <c r="F62" s="5">
        <v>2012</v>
      </c>
      <c r="G62" s="35">
        <v>1.7361111111111099E-3</v>
      </c>
    </row>
    <row r="63" spans="1:7">
      <c r="A63" s="3">
        <v>6</v>
      </c>
      <c r="B63" s="31">
        <v>98</v>
      </c>
      <c r="C63" s="19" t="s">
        <v>102</v>
      </c>
      <c r="D63" s="44" t="s">
        <v>103</v>
      </c>
      <c r="E63" s="44" t="s">
        <v>7</v>
      </c>
      <c r="F63" s="19">
        <v>1965</v>
      </c>
      <c r="G63" s="34"/>
    </row>
    <row r="64" spans="1:7">
      <c r="A64" s="3">
        <v>11</v>
      </c>
      <c r="B64" s="31">
        <v>42</v>
      </c>
      <c r="C64" s="38" t="s">
        <v>126</v>
      </c>
      <c r="D64" s="43" t="s">
        <v>127</v>
      </c>
      <c r="E64" s="43" t="s">
        <v>7</v>
      </c>
      <c r="F64" s="38">
        <v>2010</v>
      </c>
      <c r="G64" s="34"/>
    </row>
    <row r="65" spans="1:7">
      <c r="A65" s="3">
        <v>6</v>
      </c>
      <c r="B65" s="31">
        <v>87</v>
      </c>
      <c r="C65" s="13" t="s">
        <v>82</v>
      </c>
      <c r="D65" s="15" t="s">
        <v>83</v>
      </c>
      <c r="E65" s="15" t="s">
        <v>40</v>
      </c>
      <c r="F65" s="14">
        <v>1970</v>
      </c>
      <c r="G65" s="34"/>
    </row>
    <row r="66" spans="1:7">
      <c r="A66" s="3">
        <v>5</v>
      </c>
      <c r="B66" s="31">
        <v>59</v>
      </c>
      <c r="C66" s="36" t="s">
        <v>62</v>
      </c>
      <c r="D66" s="41" t="s">
        <v>63</v>
      </c>
      <c r="E66" s="41" t="s">
        <v>34</v>
      </c>
      <c r="F66" s="46">
        <v>1994</v>
      </c>
      <c r="G66" s="34"/>
    </row>
    <row r="67" spans="1:7">
      <c r="A67" s="3">
        <v>14</v>
      </c>
      <c r="B67" s="31">
        <v>14</v>
      </c>
      <c r="C67" s="8" t="s">
        <v>135</v>
      </c>
      <c r="D67" s="10" t="s">
        <v>136</v>
      </c>
      <c r="E67" s="10" t="s">
        <v>34</v>
      </c>
      <c r="F67" s="9">
        <v>2013</v>
      </c>
      <c r="G67" s="35">
        <v>4.8611111111111103E-3</v>
      </c>
    </row>
    <row r="68" spans="1:7">
      <c r="A68" s="3"/>
      <c r="B68" s="31"/>
      <c r="C68" s="8"/>
      <c r="D68" s="10"/>
      <c r="E68" s="10"/>
      <c r="F68" s="9"/>
      <c r="G68" s="35"/>
    </row>
    <row r="69" spans="1:7">
      <c r="A69" s="4">
        <v>1</v>
      </c>
      <c r="B69" s="32">
        <v>23</v>
      </c>
      <c r="C69" s="37" t="s">
        <v>15</v>
      </c>
      <c r="D69" s="41" t="s">
        <v>16</v>
      </c>
      <c r="E69" s="41" t="s">
        <v>7</v>
      </c>
      <c r="F69" s="46">
        <v>2011</v>
      </c>
      <c r="G69" s="35">
        <v>7.9861111111111122E-3</v>
      </c>
    </row>
    <row r="70" spans="1:7">
      <c r="A70" s="3">
        <v>2</v>
      </c>
      <c r="B70" s="31">
        <v>29</v>
      </c>
      <c r="C70" s="36" t="s">
        <v>29</v>
      </c>
      <c r="D70" s="41" t="s">
        <v>16</v>
      </c>
      <c r="E70" s="41" t="s">
        <v>19</v>
      </c>
      <c r="F70" s="46">
        <v>2013</v>
      </c>
      <c r="G70" s="35">
        <v>1.0069444444444445E-2</v>
      </c>
    </row>
    <row r="71" spans="1:7">
      <c r="A71" s="3">
        <v>2</v>
      </c>
      <c r="B71" s="31">
        <v>33</v>
      </c>
      <c r="C71" s="13" t="s">
        <v>129</v>
      </c>
      <c r="D71" s="15" t="s">
        <v>16</v>
      </c>
      <c r="E71" s="15" t="s">
        <v>7</v>
      </c>
      <c r="F71" s="14">
        <v>2011</v>
      </c>
      <c r="G71" s="34"/>
    </row>
    <row r="72" spans="1:7">
      <c r="A72" s="3">
        <v>12</v>
      </c>
      <c r="B72" s="31">
        <v>43</v>
      </c>
      <c r="C72" s="11" t="s">
        <v>128</v>
      </c>
      <c r="D72" s="25" t="s">
        <v>16</v>
      </c>
      <c r="E72" s="25" t="s">
        <v>7</v>
      </c>
      <c r="F72" s="12">
        <v>2011</v>
      </c>
      <c r="G72" s="34"/>
    </row>
    <row r="73" spans="1:7">
      <c r="A73" s="3"/>
      <c r="B73" s="31"/>
      <c r="C73" s="11"/>
      <c r="D73" s="25"/>
      <c r="E73" s="25"/>
      <c r="F73" s="12"/>
      <c r="G73" s="34"/>
    </row>
    <row r="74" spans="1:7">
      <c r="A74" s="3">
        <v>8</v>
      </c>
      <c r="B74" s="31">
        <v>8</v>
      </c>
      <c r="C74" s="8" t="s">
        <v>143</v>
      </c>
      <c r="D74" s="10" t="s">
        <v>49</v>
      </c>
      <c r="E74" s="10" t="s">
        <v>95</v>
      </c>
      <c r="F74" s="9">
        <v>2013</v>
      </c>
      <c r="G74" s="35">
        <v>2.7777777777777801E-3</v>
      </c>
    </row>
    <row r="75" spans="1:7">
      <c r="A75" s="3">
        <v>10</v>
      </c>
      <c r="B75" s="31">
        <v>10</v>
      </c>
      <c r="C75" s="8" t="s">
        <v>133</v>
      </c>
      <c r="D75" s="10" t="s">
        <v>49</v>
      </c>
      <c r="E75" s="10" t="s">
        <v>95</v>
      </c>
      <c r="F75" s="9">
        <v>2013</v>
      </c>
      <c r="G75" s="35">
        <v>3.4722222222222199E-3</v>
      </c>
    </row>
    <row r="76" spans="1:7">
      <c r="A76" s="3">
        <v>12</v>
      </c>
      <c r="B76" s="31">
        <v>12</v>
      </c>
      <c r="C76" s="5" t="s">
        <v>134</v>
      </c>
      <c r="D76" s="42" t="s">
        <v>49</v>
      </c>
      <c r="E76" s="42" t="s">
        <v>95</v>
      </c>
      <c r="F76" s="5">
        <v>2013</v>
      </c>
      <c r="G76" s="35">
        <v>4.1666666666666597E-3</v>
      </c>
    </row>
    <row r="77" spans="1:7">
      <c r="A77" s="3">
        <v>11</v>
      </c>
      <c r="B77" s="31">
        <v>65</v>
      </c>
      <c r="C77" s="16" t="s">
        <v>48</v>
      </c>
      <c r="D77" s="17" t="s">
        <v>49</v>
      </c>
      <c r="E77" s="17" t="s">
        <v>7</v>
      </c>
      <c r="F77" s="18">
        <v>2007</v>
      </c>
      <c r="G77" s="34"/>
    </row>
    <row r="78" spans="1:7">
      <c r="A78" s="3">
        <v>8</v>
      </c>
      <c r="B78" s="31">
        <v>108</v>
      </c>
      <c r="C78" s="13" t="s">
        <v>114</v>
      </c>
      <c r="D78" s="15" t="s">
        <v>49</v>
      </c>
      <c r="E78" s="14" t="s">
        <v>7</v>
      </c>
      <c r="F78" s="14">
        <v>2008</v>
      </c>
      <c r="G78" s="34"/>
    </row>
    <row r="79" spans="1:7">
      <c r="A79" s="3"/>
      <c r="B79" s="31"/>
      <c r="C79" s="13"/>
      <c r="D79" s="15"/>
      <c r="E79" s="14"/>
      <c r="F79" s="14"/>
      <c r="G79" s="34"/>
    </row>
    <row r="80" spans="1:7">
      <c r="A80" s="3">
        <v>2</v>
      </c>
      <c r="B80" s="31">
        <v>83</v>
      </c>
      <c r="C80" s="13" t="s">
        <v>84</v>
      </c>
      <c r="D80" s="15" t="s">
        <v>85</v>
      </c>
      <c r="E80" s="15" t="s">
        <v>7</v>
      </c>
      <c r="F80" s="14">
        <v>1974</v>
      </c>
      <c r="G80" s="34"/>
    </row>
    <row r="81" spans="1:7">
      <c r="A81" s="3">
        <v>10</v>
      </c>
      <c r="B81" s="31">
        <v>91</v>
      </c>
      <c r="C81" s="13" t="s">
        <v>91</v>
      </c>
      <c r="D81" s="15" t="s">
        <v>92</v>
      </c>
      <c r="E81" s="15" t="s">
        <v>34</v>
      </c>
      <c r="F81" s="14">
        <v>1970</v>
      </c>
      <c r="G81" s="34"/>
    </row>
    <row r="82" spans="1:7">
      <c r="A82" s="4">
        <v>3</v>
      </c>
      <c r="B82" s="32">
        <v>25</v>
      </c>
      <c r="C82" s="37" t="s">
        <v>20</v>
      </c>
      <c r="D82" s="41" t="s">
        <v>21</v>
      </c>
      <c r="E82" s="41" t="s">
        <v>7</v>
      </c>
      <c r="F82" s="46">
        <v>2011</v>
      </c>
      <c r="G82" s="35">
        <v>8.6805555555555507E-3</v>
      </c>
    </row>
    <row r="83" spans="1:7">
      <c r="A83" s="3">
        <v>5</v>
      </c>
      <c r="B83" s="31">
        <v>77</v>
      </c>
      <c r="C83" s="13" t="s">
        <v>70</v>
      </c>
      <c r="D83" s="15" t="s">
        <v>71</v>
      </c>
      <c r="E83" s="15" t="s">
        <v>44</v>
      </c>
      <c r="F83" s="14">
        <v>1983</v>
      </c>
      <c r="G83" s="34"/>
    </row>
    <row r="84" spans="1:7">
      <c r="A84" s="3">
        <v>2</v>
      </c>
      <c r="B84" s="31">
        <v>94</v>
      </c>
      <c r="C84" s="21" t="s">
        <v>100</v>
      </c>
      <c r="D84" s="23" t="s">
        <v>71</v>
      </c>
      <c r="E84" s="23" t="s">
        <v>101</v>
      </c>
      <c r="F84" s="22">
        <v>1961</v>
      </c>
      <c r="G84" s="34"/>
    </row>
    <row r="85" spans="1:7">
      <c r="A85" s="3">
        <v>20</v>
      </c>
      <c r="B85" s="31">
        <v>20</v>
      </c>
      <c r="C85" s="11" t="s">
        <v>145</v>
      </c>
      <c r="D85" s="25" t="s">
        <v>146</v>
      </c>
      <c r="E85" s="25" t="s">
        <v>7</v>
      </c>
      <c r="F85" s="12">
        <v>2013</v>
      </c>
      <c r="G85" s="35">
        <v>6.9444444444444397E-3</v>
      </c>
    </row>
    <row r="86" spans="1:7">
      <c r="A86" s="3">
        <v>2</v>
      </c>
      <c r="B86" s="31">
        <v>46</v>
      </c>
      <c r="C86" s="36" t="s">
        <v>32</v>
      </c>
      <c r="D86" s="41" t="s">
        <v>33</v>
      </c>
      <c r="E86" s="41" t="s">
        <v>34</v>
      </c>
      <c r="F86" s="46">
        <v>1983</v>
      </c>
      <c r="G86" s="34"/>
    </row>
    <row r="87" spans="1:7">
      <c r="A87" s="3">
        <v>9</v>
      </c>
      <c r="B87" s="31">
        <v>63</v>
      </c>
      <c r="C87" s="16" t="s">
        <v>58</v>
      </c>
      <c r="D87" s="39" t="s">
        <v>33</v>
      </c>
      <c r="E87" s="39" t="s">
        <v>7</v>
      </c>
      <c r="F87" s="16">
        <v>1994</v>
      </c>
      <c r="G87" s="34"/>
    </row>
    <row r="88" spans="1:7">
      <c r="A88" s="3">
        <v>4</v>
      </c>
      <c r="B88" s="31">
        <v>76</v>
      </c>
      <c r="C88" s="16" t="s">
        <v>72</v>
      </c>
      <c r="D88" s="39" t="s">
        <v>33</v>
      </c>
      <c r="E88" s="39" t="s">
        <v>7</v>
      </c>
      <c r="F88" s="16">
        <v>1978</v>
      </c>
      <c r="G88" s="34"/>
    </row>
    <row r="89" spans="1:7">
      <c r="A89" s="3">
        <v>5</v>
      </c>
      <c r="B89" s="31">
        <v>86</v>
      </c>
      <c r="C89" s="16" t="s">
        <v>89</v>
      </c>
      <c r="D89" s="17" t="s">
        <v>33</v>
      </c>
      <c r="E89" s="17" t="s">
        <v>44</v>
      </c>
      <c r="F89" s="18">
        <v>1973</v>
      </c>
      <c r="G89" s="34"/>
    </row>
    <row r="90" spans="1:7">
      <c r="A90" s="3">
        <v>9</v>
      </c>
      <c r="B90" s="31">
        <v>90</v>
      </c>
      <c r="C90" s="33" t="s">
        <v>94</v>
      </c>
      <c r="D90" s="15" t="s">
        <v>33</v>
      </c>
      <c r="E90" s="15" t="s">
        <v>95</v>
      </c>
      <c r="F90" s="14">
        <v>1971</v>
      </c>
      <c r="G90" s="34"/>
    </row>
    <row r="91" spans="1:7">
      <c r="A91" s="3">
        <v>1</v>
      </c>
      <c r="B91" s="31">
        <v>93</v>
      </c>
      <c r="C91" s="21" t="s">
        <v>97</v>
      </c>
      <c r="D91" s="23" t="s">
        <v>33</v>
      </c>
      <c r="E91" s="23" t="s">
        <v>44</v>
      </c>
      <c r="F91" s="22">
        <v>1963</v>
      </c>
      <c r="G91" s="34"/>
    </row>
    <row r="92" spans="1:7">
      <c r="A92" s="3">
        <v>3</v>
      </c>
      <c r="B92" s="31">
        <v>95</v>
      </c>
      <c r="C92" s="21" t="s">
        <v>106</v>
      </c>
      <c r="D92" s="23" t="s">
        <v>33</v>
      </c>
      <c r="E92" s="23" t="s">
        <v>40</v>
      </c>
      <c r="F92" s="22">
        <v>1964</v>
      </c>
      <c r="G92" s="34"/>
    </row>
    <row r="93" spans="1:7">
      <c r="A93" s="3">
        <v>5</v>
      </c>
      <c r="B93" s="31">
        <v>97</v>
      </c>
      <c r="C93" s="21" t="s">
        <v>98</v>
      </c>
      <c r="D93" s="23" t="s">
        <v>33</v>
      </c>
      <c r="E93" s="23" t="s">
        <v>34</v>
      </c>
      <c r="F93" s="22">
        <v>1960</v>
      </c>
      <c r="G93" s="34"/>
    </row>
    <row r="94" spans="1:7">
      <c r="A94" s="3">
        <v>8</v>
      </c>
      <c r="B94" s="31">
        <v>100</v>
      </c>
      <c r="C94" s="21" t="s">
        <v>104</v>
      </c>
      <c r="D94" s="23" t="s">
        <v>33</v>
      </c>
      <c r="E94" s="23" t="s">
        <v>40</v>
      </c>
      <c r="F94" s="22">
        <v>1964</v>
      </c>
      <c r="G94" s="34"/>
    </row>
    <row r="95" spans="1:7">
      <c r="A95" s="3"/>
      <c r="B95" s="31"/>
      <c r="C95" s="21"/>
      <c r="D95" s="23"/>
      <c r="E95" s="23"/>
      <c r="F95" s="22"/>
      <c r="G95" s="34"/>
    </row>
    <row r="96" spans="1:7">
      <c r="A96" s="3">
        <v>7</v>
      </c>
      <c r="B96" s="31">
        <v>88</v>
      </c>
      <c r="C96" s="13" t="s">
        <v>80</v>
      </c>
      <c r="D96" s="15" t="s">
        <v>81</v>
      </c>
      <c r="E96" s="15" t="s">
        <v>7</v>
      </c>
      <c r="F96" s="14">
        <v>1970</v>
      </c>
      <c r="G96" s="34"/>
    </row>
    <row r="97" spans="1:7">
      <c r="A97" s="3">
        <v>7</v>
      </c>
      <c r="B97" s="31">
        <v>99</v>
      </c>
      <c r="C97" s="21" t="s">
        <v>105</v>
      </c>
      <c r="D97" s="23" t="s">
        <v>81</v>
      </c>
      <c r="E97" s="23" t="s">
        <v>7</v>
      </c>
      <c r="F97" s="22">
        <v>1962</v>
      </c>
      <c r="G97" s="34"/>
    </row>
    <row r="98" spans="1:7">
      <c r="A98" s="3"/>
      <c r="B98" s="31"/>
      <c r="C98" s="21"/>
      <c r="D98" s="23"/>
      <c r="E98" s="23"/>
      <c r="F98" s="22"/>
      <c r="G98" s="34"/>
    </row>
    <row r="99" spans="1:7">
      <c r="A99" s="3">
        <v>1</v>
      </c>
      <c r="B99" s="31">
        <v>73</v>
      </c>
      <c r="C99" s="13" t="s">
        <v>66</v>
      </c>
      <c r="D99" s="15" t="s">
        <v>67</v>
      </c>
      <c r="E99" s="15" t="s">
        <v>7</v>
      </c>
      <c r="F99" s="14">
        <v>1976</v>
      </c>
      <c r="G99" s="34"/>
    </row>
    <row r="100" spans="1:7">
      <c r="A100" s="3">
        <v>3</v>
      </c>
      <c r="B100" s="31">
        <v>75</v>
      </c>
      <c r="C100" s="13" t="s">
        <v>73</v>
      </c>
      <c r="D100" s="15" t="s">
        <v>67</v>
      </c>
      <c r="E100" s="15" t="s">
        <v>7</v>
      </c>
      <c r="F100" s="14">
        <v>1980</v>
      </c>
      <c r="G100" s="34"/>
    </row>
    <row r="101" spans="1:7">
      <c r="A101" s="3"/>
      <c r="B101" s="31"/>
      <c r="C101" s="13"/>
      <c r="D101" s="15"/>
      <c r="E101" s="15"/>
      <c r="F101" s="14"/>
      <c r="G101" s="34"/>
    </row>
    <row r="102" spans="1:7">
      <c r="A102" s="3">
        <v>1</v>
      </c>
      <c r="B102" s="31">
        <v>44</v>
      </c>
      <c r="C102" s="36" t="s">
        <v>30</v>
      </c>
      <c r="D102" s="41" t="s">
        <v>31</v>
      </c>
      <c r="E102" s="41" t="s">
        <v>7</v>
      </c>
      <c r="F102" s="46">
        <v>2004</v>
      </c>
      <c r="G102" s="34"/>
    </row>
    <row r="103" spans="1:7">
      <c r="A103" s="3">
        <v>1</v>
      </c>
      <c r="B103" s="31">
        <v>45</v>
      </c>
      <c r="C103" s="3" t="s">
        <v>35</v>
      </c>
      <c r="D103" s="4" t="s">
        <v>31</v>
      </c>
      <c r="E103" s="4" t="s">
        <v>19</v>
      </c>
      <c r="F103" s="3">
        <v>1983</v>
      </c>
      <c r="G103" s="34"/>
    </row>
    <row r="104" spans="1:7">
      <c r="A104" s="3">
        <v>11</v>
      </c>
      <c r="B104" s="31">
        <v>92</v>
      </c>
      <c r="C104" s="16" t="s">
        <v>96</v>
      </c>
      <c r="D104" s="39" t="s">
        <v>31</v>
      </c>
      <c r="E104" s="39" t="s">
        <v>19</v>
      </c>
      <c r="F104" s="16">
        <v>1966</v>
      </c>
      <c r="G104" s="34"/>
    </row>
    <row r="105" spans="1:7">
      <c r="A105" s="3">
        <v>4</v>
      </c>
      <c r="B105" s="31">
        <v>96</v>
      </c>
      <c r="C105" s="19" t="s">
        <v>99</v>
      </c>
      <c r="D105" s="26" t="s">
        <v>31</v>
      </c>
      <c r="E105" s="26" t="s">
        <v>26</v>
      </c>
      <c r="F105" s="20">
        <v>1963</v>
      </c>
      <c r="G105" s="34"/>
    </row>
    <row r="106" spans="1:7">
      <c r="A106" s="3">
        <v>2</v>
      </c>
      <c r="B106" s="31">
        <v>74</v>
      </c>
      <c r="C106" s="13" t="s">
        <v>68</v>
      </c>
      <c r="D106" s="15" t="s">
        <v>69</v>
      </c>
      <c r="E106" s="15" t="s">
        <v>7</v>
      </c>
      <c r="F106" s="14">
        <v>1981</v>
      </c>
      <c r="G106" s="34"/>
    </row>
    <row r="107" spans="1:7">
      <c r="A107" s="3"/>
      <c r="B107" s="31"/>
      <c r="C107" s="13"/>
      <c r="D107" s="15"/>
      <c r="E107" s="15"/>
      <c r="F107" s="14"/>
      <c r="G107" s="34"/>
    </row>
    <row r="108" spans="1:7">
      <c r="A108" s="3">
        <v>9</v>
      </c>
      <c r="B108" s="31">
        <v>9</v>
      </c>
      <c r="C108" s="8" t="s">
        <v>149</v>
      </c>
      <c r="D108" s="10" t="s">
        <v>13</v>
      </c>
      <c r="E108" s="10" t="s">
        <v>7</v>
      </c>
      <c r="F108" s="9">
        <v>2012</v>
      </c>
      <c r="G108" s="35">
        <v>3.1250000000000002E-3</v>
      </c>
    </row>
    <row r="109" spans="1:7">
      <c r="A109" s="4">
        <v>2</v>
      </c>
      <c r="B109" s="32">
        <v>24</v>
      </c>
      <c r="C109" s="37" t="s">
        <v>24</v>
      </c>
      <c r="D109" s="41" t="s">
        <v>13</v>
      </c>
      <c r="E109" s="41" t="s">
        <v>7</v>
      </c>
      <c r="F109" s="46">
        <v>2010</v>
      </c>
      <c r="G109" s="35">
        <v>8.3333333333333332E-3</v>
      </c>
    </row>
    <row r="110" spans="1:7">
      <c r="A110" s="3">
        <v>8</v>
      </c>
      <c r="B110" s="31">
        <v>39</v>
      </c>
      <c r="C110" s="13" t="s">
        <v>117</v>
      </c>
      <c r="D110" s="15" t="s">
        <v>13</v>
      </c>
      <c r="E110" s="15" t="s">
        <v>7</v>
      </c>
      <c r="F110" s="14">
        <v>2011</v>
      </c>
      <c r="G110" s="34"/>
    </row>
    <row r="111" spans="1:7">
      <c r="A111" s="3">
        <v>6</v>
      </c>
      <c r="B111" s="31">
        <v>54</v>
      </c>
      <c r="C111" s="36" t="s">
        <v>12</v>
      </c>
      <c r="D111" s="41" t="s">
        <v>13</v>
      </c>
      <c r="E111" s="41" t="s">
        <v>7</v>
      </c>
      <c r="F111" s="46">
        <v>2009</v>
      </c>
      <c r="G111" s="34"/>
    </row>
    <row r="112" spans="1:7">
      <c r="A112" s="3">
        <v>4</v>
      </c>
      <c r="B112" s="31">
        <v>104</v>
      </c>
      <c r="C112" s="13" t="s">
        <v>110</v>
      </c>
      <c r="D112" s="15" t="s">
        <v>13</v>
      </c>
      <c r="E112" s="15" t="s">
        <v>7</v>
      </c>
      <c r="F112" s="14">
        <v>2009</v>
      </c>
      <c r="G112" s="34"/>
    </row>
    <row r="113" spans="1:7">
      <c r="A113" s="3"/>
      <c r="B113" s="31"/>
      <c r="C113" s="13"/>
      <c r="D113" s="15"/>
      <c r="E113" s="15"/>
      <c r="F113" s="14"/>
      <c r="G113" s="34"/>
    </row>
    <row r="114" spans="1:7">
      <c r="A114" s="3">
        <v>15</v>
      </c>
      <c r="B114" s="31">
        <v>15</v>
      </c>
      <c r="C114" s="8" t="s">
        <v>155</v>
      </c>
      <c r="D114" s="10" t="s">
        <v>18</v>
      </c>
      <c r="E114" s="10" t="s">
        <v>19</v>
      </c>
      <c r="F114" s="9">
        <v>2013</v>
      </c>
      <c r="G114" s="35">
        <v>5.2083333333333296E-3</v>
      </c>
    </row>
    <row r="115" spans="1:7">
      <c r="A115" s="4">
        <v>4</v>
      </c>
      <c r="B115" s="32">
        <v>26</v>
      </c>
      <c r="C115" s="4" t="s">
        <v>17</v>
      </c>
      <c r="D115" s="4" t="s">
        <v>18</v>
      </c>
      <c r="E115" s="4" t="s">
        <v>19</v>
      </c>
      <c r="F115" s="3">
        <v>2011</v>
      </c>
      <c r="G115" s="35">
        <v>9.02777777777777E-3</v>
      </c>
    </row>
    <row r="116" spans="1:7">
      <c r="A116" s="3">
        <v>7</v>
      </c>
      <c r="B116" s="31">
        <v>107</v>
      </c>
      <c r="C116" s="16" t="s">
        <v>113</v>
      </c>
      <c r="D116" s="17" t="s">
        <v>18</v>
      </c>
      <c r="E116" s="17" t="s">
        <v>26</v>
      </c>
      <c r="F116" s="18">
        <v>2009</v>
      </c>
      <c r="G116" s="34"/>
    </row>
    <row r="117" spans="1:7">
      <c r="A117" s="3"/>
      <c r="B117" s="31"/>
      <c r="C117" s="13"/>
      <c r="D117" s="15"/>
      <c r="E117" s="15"/>
      <c r="F117" s="14"/>
      <c r="G117" s="34"/>
    </row>
    <row r="118" spans="1:7">
      <c r="A118" s="3">
        <v>1</v>
      </c>
      <c r="B118" s="31">
        <v>55</v>
      </c>
      <c r="C118" s="13" t="s">
        <v>51</v>
      </c>
      <c r="D118" s="15" t="s">
        <v>52</v>
      </c>
      <c r="E118" s="15" t="s">
        <v>7</v>
      </c>
      <c r="F118" s="14">
        <v>2005</v>
      </c>
      <c r="G118" s="34"/>
    </row>
    <row r="119" spans="1:7">
      <c r="A119" s="3">
        <v>3</v>
      </c>
      <c r="B119" s="31">
        <v>3</v>
      </c>
      <c r="C119" s="8" t="s">
        <v>153</v>
      </c>
      <c r="D119" s="10" t="s">
        <v>154</v>
      </c>
      <c r="E119" s="10" t="s">
        <v>34</v>
      </c>
      <c r="F119" s="9">
        <v>2014</v>
      </c>
      <c r="G119" s="35">
        <v>1.0416666666666699E-3</v>
      </c>
    </row>
    <row r="120" spans="1:7">
      <c r="A120" s="3">
        <v>1</v>
      </c>
      <c r="B120" s="31">
        <v>1</v>
      </c>
      <c r="C120" s="8" t="s">
        <v>131</v>
      </c>
      <c r="D120" s="10" t="s">
        <v>132</v>
      </c>
      <c r="E120" s="10" t="s">
        <v>19</v>
      </c>
      <c r="F120" s="9">
        <v>2013</v>
      </c>
      <c r="G120" s="35">
        <v>3.4722222222222224E-4</v>
      </c>
    </row>
    <row r="121" spans="1:7">
      <c r="A121" s="3">
        <v>8</v>
      </c>
      <c r="B121" s="31">
        <v>89</v>
      </c>
      <c r="C121" s="13" t="s">
        <v>87</v>
      </c>
      <c r="D121" s="15" t="s">
        <v>88</v>
      </c>
      <c r="E121" s="15" t="s">
        <v>34</v>
      </c>
      <c r="F121" s="14">
        <v>1972</v>
      </c>
      <c r="G121" s="34"/>
    </row>
    <row r="122" spans="1:7">
      <c r="A122" s="3"/>
      <c r="B122" s="31"/>
      <c r="C122" s="13"/>
      <c r="D122" s="15"/>
      <c r="E122" s="15"/>
      <c r="F122" s="14"/>
      <c r="G122" s="34"/>
    </row>
    <row r="123" spans="1:7">
      <c r="A123" s="3">
        <v>16</v>
      </c>
      <c r="B123" s="31">
        <v>71</v>
      </c>
      <c r="C123" s="13" t="s">
        <v>60</v>
      </c>
      <c r="D123" s="15" t="s">
        <v>61</v>
      </c>
      <c r="E123" s="15" t="s">
        <v>7</v>
      </c>
      <c r="F123" s="14">
        <v>2003</v>
      </c>
      <c r="G123" s="34"/>
    </row>
    <row r="124" spans="1:7">
      <c r="A124" s="3">
        <v>1</v>
      </c>
      <c r="B124" s="31">
        <v>82</v>
      </c>
      <c r="C124" s="13" t="s">
        <v>93</v>
      </c>
      <c r="D124" s="15" t="s">
        <v>61</v>
      </c>
      <c r="E124" s="15" t="s">
        <v>44</v>
      </c>
      <c r="F124" s="14">
        <v>1967</v>
      </c>
      <c r="G124" s="34"/>
    </row>
    <row r="125" spans="1:7">
      <c r="A125" s="3"/>
      <c r="B125" s="31"/>
      <c r="C125" s="3"/>
      <c r="D125" s="41"/>
      <c r="E125" s="41"/>
      <c r="F125" s="46"/>
      <c r="G125" s="34"/>
    </row>
    <row r="126" spans="1:7">
      <c r="A126" s="3"/>
      <c r="B126" s="31"/>
      <c r="C126" s="3"/>
      <c r="D126" s="41"/>
      <c r="E126" s="41"/>
      <c r="F126" s="46"/>
      <c r="G126" s="34"/>
    </row>
    <row r="127" spans="1:7">
      <c r="A127" s="3"/>
      <c r="B127" s="31"/>
      <c r="C127" s="3"/>
      <c r="D127" s="41"/>
      <c r="E127" s="41"/>
      <c r="F127" s="46"/>
      <c r="G127" s="34"/>
    </row>
  </sheetData>
  <sortState ref="A2:G125">
    <sortCondition ref="D2:D125"/>
  </sortState>
  <pageMargins left="0.31496062992125984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M16" sqref="M16"/>
    </sheetView>
  </sheetViews>
  <sheetFormatPr defaultRowHeight="15"/>
  <sheetData>
    <row r="1" spans="1:7" ht="18">
      <c r="A1" s="47"/>
      <c r="B1" s="47"/>
      <c r="C1" s="47" t="s">
        <v>176</v>
      </c>
      <c r="D1" s="47"/>
      <c r="E1" s="48"/>
      <c r="F1" s="48"/>
    </row>
    <row r="2" spans="1:7" ht="18">
      <c r="A2" s="49" t="s">
        <v>158</v>
      </c>
      <c r="B2" s="49"/>
      <c r="C2" s="49"/>
      <c r="D2" s="49"/>
      <c r="E2" s="48"/>
      <c r="F2" s="48"/>
    </row>
    <row r="3" spans="1:7" ht="18">
      <c r="A3" s="47"/>
      <c r="B3" s="47"/>
      <c r="C3" s="47" t="s">
        <v>159</v>
      </c>
      <c r="D3" s="47"/>
      <c r="E3" s="48"/>
      <c r="F3" s="48"/>
    </row>
    <row r="4" spans="1:7" ht="15.75">
      <c r="A4" s="65">
        <v>45830</v>
      </c>
      <c r="B4" s="65"/>
      <c r="C4" s="65"/>
      <c r="D4" s="48" t="s">
        <v>160</v>
      </c>
      <c r="E4" s="48"/>
      <c r="F4" s="48"/>
    </row>
    <row r="5" spans="1:7" ht="15.75">
      <c r="A5" s="48" t="s">
        <v>161</v>
      </c>
      <c r="B5" s="48"/>
      <c r="C5" s="48"/>
      <c r="D5" s="48"/>
      <c r="E5" s="48"/>
      <c r="F5" s="48"/>
    </row>
    <row r="6" spans="1:7" ht="15.75" customHeight="1">
      <c r="A6" s="53">
        <v>0.45833333333333331</v>
      </c>
      <c r="B6" s="64" t="s">
        <v>162</v>
      </c>
      <c r="C6" s="64"/>
      <c r="D6" s="64"/>
      <c r="E6" s="64"/>
      <c r="F6" s="64"/>
      <c r="G6" s="64"/>
    </row>
    <row r="7" spans="1:7" ht="15.75" customHeight="1">
      <c r="A7" s="54">
        <v>0.46597222222222223</v>
      </c>
      <c r="B7" s="64" t="s">
        <v>163</v>
      </c>
      <c r="C7" s="64"/>
      <c r="D7" s="64"/>
      <c r="E7" s="64"/>
      <c r="F7" s="64"/>
      <c r="G7" s="64"/>
    </row>
    <row r="8" spans="1:7" ht="15.75" customHeight="1">
      <c r="A8" s="54">
        <v>0.4680555555555555</v>
      </c>
      <c r="B8" s="64" t="s">
        <v>164</v>
      </c>
      <c r="C8" s="64"/>
      <c r="D8" s="64"/>
      <c r="E8" s="64"/>
      <c r="F8" s="64"/>
      <c r="G8" s="64"/>
    </row>
    <row r="9" spans="1:7" ht="15.75" customHeight="1">
      <c r="A9" s="54">
        <v>0.47222222222222227</v>
      </c>
      <c r="B9" s="64" t="s">
        <v>165</v>
      </c>
      <c r="C9" s="64"/>
      <c r="D9" s="64"/>
      <c r="E9" s="64"/>
      <c r="F9" s="64"/>
      <c r="G9" s="64"/>
    </row>
    <row r="10" spans="1:7" ht="15.75" customHeight="1">
      <c r="A10" s="54">
        <v>0.47638888888888892</v>
      </c>
      <c r="B10" s="64" t="s">
        <v>166</v>
      </c>
      <c r="C10" s="64"/>
      <c r="D10" s="64"/>
      <c r="E10" s="64"/>
      <c r="F10" s="64"/>
      <c r="G10" s="64"/>
    </row>
    <row r="11" spans="1:7" ht="15.75" customHeight="1">
      <c r="A11" s="54">
        <v>0.47638888888888892</v>
      </c>
      <c r="B11" s="64" t="s">
        <v>167</v>
      </c>
      <c r="C11" s="64"/>
      <c r="D11" s="64"/>
      <c r="E11" s="64"/>
      <c r="F11" s="64"/>
      <c r="G11" s="64"/>
    </row>
    <row r="12" spans="1:7" ht="15.75" customHeight="1">
      <c r="A12" s="54">
        <v>0.4777777777777778</v>
      </c>
      <c r="B12" s="64" t="s">
        <v>168</v>
      </c>
      <c r="C12" s="64"/>
      <c r="D12" s="64"/>
      <c r="E12" s="64"/>
      <c r="F12" s="64"/>
      <c r="G12" s="64"/>
    </row>
    <row r="13" spans="1:7" ht="15.75" customHeight="1">
      <c r="A13" s="54">
        <v>0.4777777777777778</v>
      </c>
      <c r="B13" s="64" t="s">
        <v>169</v>
      </c>
      <c r="C13" s="64"/>
      <c r="D13" s="64"/>
      <c r="E13" s="64"/>
      <c r="F13" s="64"/>
      <c r="G13" s="64"/>
    </row>
    <row r="14" spans="1:7" ht="15.75" customHeight="1">
      <c r="A14" s="54">
        <v>0.4826388888888889</v>
      </c>
      <c r="B14" s="64" t="s">
        <v>170</v>
      </c>
      <c r="C14" s="64"/>
      <c r="D14" s="64"/>
      <c r="E14" s="64"/>
      <c r="F14" s="64"/>
      <c r="G14" s="64"/>
    </row>
    <row r="15" spans="1:7" ht="15.75" customHeight="1">
      <c r="A15" s="54">
        <v>0.48819444444444443</v>
      </c>
      <c r="B15" s="64" t="s">
        <v>171</v>
      </c>
      <c r="C15" s="64"/>
      <c r="D15" s="64"/>
      <c r="E15" s="64"/>
      <c r="F15" s="64"/>
      <c r="G15" s="64"/>
    </row>
    <row r="16" spans="1:7" ht="15.75" customHeight="1">
      <c r="A16" s="54">
        <v>0.4916666666666667</v>
      </c>
      <c r="B16" s="64" t="s">
        <v>172</v>
      </c>
      <c r="C16" s="64"/>
      <c r="D16" s="64"/>
      <c r="E16" s="64"/>
      <c r="F16" s="64"/>
      <c r="G16" s="64"/>
    </row>
    <row r="17" spans="1:7" ht="15.75" customHeight="1">
      <c r="A17" s="54">
        <v>0.49513888888888885</v>
      </c>
      <c r="B17" s="64" t="s">
        <v>173</v>
      </c>
      <c r="C17" s="64"/>
      <c r="D17" s="64"/>
      <c r="E17" s="64"/>
      <c r="F17" s="64"/>
      <c r="G17" s="64"/>
    </row>
    <row r="18" spans="1:7" ht="15.75" customHeight="1">
      <c r="A18" s="54">
        <v>0.49791666666666662</v>
      </c>
      <c r="B18" s="64" t="s">
        <v>174</v>
      </c>
      <c r="C18" s="64"/>
      <c r="D18" s="64"/>
      <c r="E18" s="64"/>
      <c r="F18" s="64"/>
      <c r="G18" s="64"/>
    </row>
  </sheetData>
  <mergeCells count="14">
    <mergeCell ref="B10:G10"/>
    <mergeCell ref="A4:C4"/>
    <mergeCell ref="B6:G6"/>
    <mergeCell ref="B7:G7"/>
    <mergeCell ref="B8:G8"/>
    <mergeCell ref="B9:G9"/>
    <mergeCell ref="B17:G17"/>
    <mergeCell ref="B18:G18"/>
    <mergeCell ref="B11:G11"/>
    <mergeCell ref="B12:G12"/>
    <mergeCell ref="B13:G13"/>
    <mergeCell ref="B14:G14"/>
    <mergeCell ref="B15:G15"/>
    <mergeCell ref="B16:G16"/>
  </mergeCells>
  <pageMargins left="0.51181102362204722" right="0.5118110236220472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</vt:lpstr>
      <vt:lpstr>по командам</vt:lpstr>
      <vt:lpstr>программа</vt:lpstr>
      <vt:lpstr>итог!Область_печати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2025-06-22T12:44:37Z</dcterms:modified>
</cp:coreProperties>
</file>